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defaultThemeVersion="124226"/>
  <bookViews>
    <workbookView xWindow="65311" yWindow="65281" windowWidth="18690" windowHeight="11685" tabRatio="770" activeTab="0"/>
  </bookViews>
  <sheets>
    <sheet name="Introduction" sheetId="22" r:id="rId1"/>
    <sheet name="A. HTT General" sheetId="41" r:id="rId2"/>
    <sheet name="B1. HTT Mortgage Assets" sheetId="42" r:id="rId3"/>
    <sheet name="C. HTT Harmonised Glossary" sheetId="11" r:id="rId4"/>
    <sheet name="Disclaimer" sheetId="31" r:id="rId5"/>
    <sheet name="D. Insert Nat Trans Templ" sheetId="18" r:id="rId6"/>
  </sheets>
  <externalReferences>
    <externalReference r:id="rId9"/>
    <externalReference r:id="rId10"/>
  </externalReferences>
  <definedNames>
    <definedName name="acceptable_use_policy" localSheetId="4">'Disclaimer'!#REF!</definedName>
    <definedName name="AmortisingTypes">'[1]Lists'!$E$56:$E$58</definedName>
    <definedName name="Assets_Backing">'[1]Lists'!$G$32:$G$34</definedName>
    <definedName name="ComLbL_Balance">'[1]Commercial LbyL'!$E$18</definedName>
    <definedName name="Commercial_Types">'[1]Lists'!$A$123:$A$140</definedName>
    <definedName name="CommercialCollateralTypes">'[1]Lists'!$A$55:$A$66</definedName>
    <definedName name="CountriesEEA">'[1]Lists'!$A$193:$A$218</definedName>
    <definedName name="CountryList">'[1]Lists'!$E$194:$E$217</definedName>
    <definedName name="Cut_off_date">'[2]Milan Data'!$C$2</definedName>
    <definedName name="data">#REF!</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Input_R_TotalLoanBalance">'[1]Residential'!$C$7</definedName>
    <definedName name="Input_R_Transpose_PriorRanks">'[1]Residential'!$Y$278:$Y$282,'[1]Residential'!$W$278:$W$282,'[1]Residential'!$U$278:$U$282,'[1]Residential'!$S$278:$S$282,'[1]Residential'!$Q$278:$Q$282,'[1]Residential'!$O$278:$O$282,'[1]Residential'!$M$278:$M$282,'[1]Residential'!$K$278:$K$282,'[1]Residential'!$I$278:$I$282,'[1]Residential'!$G$278:$G$282,'[1]Residential'!$E$278:$E$282</definedName>
    <definedName name="Input_R_WAIRfixed">'[1]Residential'!$C$22</definedName>
    <definedName name="Input_R_WAIRFloat">'[1]Residential'!$C$18</definedName>
    <definedName name="IR_Type">'[1]Lists'!$G$37:$G$42</definedName>
    <definedName name="Lists_GOS">'[1]Lists'!$C$162:$C$164</definedName>
    <definedName name="Lists_Sector">'[1]Lists'!$A$162:$A$177</definedName>
    <definedName name="Moodys_Scale">'[1]Lists'!$A$99:$A$117</definedName>
    <definedName name="Nominal_NPV">'[1]Lists'!$I$48:$I$49</definedName>
    <definedName name="Performing2">'[1]Lists'!$E$70:$E$78</definedName>
    <definedName name="Prepayment">'[1]Lists'!$I$45:$I$46</definedName>
    <definedName name="Principal_repayment_Patern">'[1]Lists'!$I$56:$I$63</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privacy_policy" localSheetId="4">'Disclaimer'!$A$136</definedName>
    <definedName name="PRP">'[1]Commercial Stratified'!$B$224:$B$230</definedName>
    <definedName name="PublicSectorOptions">'[1]Lists'!$K$35:$K$44</definedName>
    <definedName name="Static_Dynamic">'[1]Lists'!$I$41:$I$42</definedName>
    <definedName name="Swap_Profile">'[1]Lists'!$A$81:$A$83</definedName>
    <definedName name="Tenant_Weighting">'[1]Lists'!$E$102:$E$105</definedName>
    <definedName name="Timeframe_DSCR">'[1]Lists'!$A$91:$A$95</definedName>
    <definedName name="Value_Type">'[1]Lists'!$A$87:$A$89</definedName>
    <definedName name="Value_Type2">'[1]Lists'!$A$87:$A$88</definedName>
    <definedName name="Versions">'[1]Lists'!$A$69:$A$75</definedName>
    <definedName name="Yes_No">'[1]Lists'!$E$37:$E$38</definedName>
    <definedName name="YNU">'[1]Lists'!$A$180:$A$182</definedName>
    <definedName name="_xlnm.Print_Titles" localSheetId="4">'Disclaimer'!$2:$2</definedName>
  </definedNames>
  <calcPr calcId="145621"/>
</workbook>
</file>

<file path=xl/sharedStrings.xml><?xml version="1.0" encoding="utf-8"?>
<sst xmlns="http://schemas.openxmlformats.org/spreadsheetml/2006/main" count="2496" uniqueCount="1628">
  <si>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</si>
  <si>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</si>
  <si>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</si>
  <si>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</si>
  <si>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</si>
  <si>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</si>
  <si>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</si>
  <si>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</si>
  <si>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</si>
  <si>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</si>
  <si>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</si>
  <si>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</si>
  <si>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</si>
  <si>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</si>
  <si>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</si>
  <si>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</si>
  <si>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</si>
  <si>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</si>
  <si>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</si>
  <si>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</si>
  <si>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</si>
  <si>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</si>
  <si>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</si>
  <si>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</si>
  <si>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</si>
  <si>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</si>
  <si>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</si>
  <si>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</si>
  <si>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</si>
  <si>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</si>
  <si>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</si>
  <si>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</si>
  <si>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</si>
  <si>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</si>
  <si>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</si>
  <si>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</si>
  <si>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</si>
  <si>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</si>
  <si>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</si>
  <si>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</si>
  <si>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</si>
  <si>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</si>
  <si>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</si>
  <si>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</si>
  <si>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</si>
  <si>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</si>
  <si>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</si>
  <si>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</si>
  <si>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</si>
  <si>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</si>
  <si>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</si>
  <si>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</si>
  <si>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</si>
  <si>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</si>
  <si>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</si>
  <si>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</si>
  <si>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</si>
  <si>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</si>
  <si>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</si>
  <si>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</si>
  <si>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</si>
  <si>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</si>
  <si>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</si>
  <si>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</si>
  <si>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</si>
  <si>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</si>
  <si>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</si>
  <si>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</si>
  <si>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</si>
  <si>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</si>
  <si>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</si>
  <si>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</si>
  <si>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</si>
  <si>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</si>
  <si>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</si>
  <si>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</si>
  <si>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</si>
  <si>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</si>
  <si>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</si>
  <si>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</si>
  <si>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</si>
  <si>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</si>
  <si>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</si>
  <si>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</si>
  <si>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</si>
  <si>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</si>
  <si>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</si>
  <si>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</si>
  <si>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</si>
  <si>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</si>
  <si>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</si>
  <si>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</si>
  <si>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</si>
  <si>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</si>
  <si>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</si>
  <si>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</si>
  <si>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</si>
  <si>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</si>
  <si>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</si>
  <si>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</si>
  <si>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</si>
  <si>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</si>
  <si>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</si>
  <si>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</si>
  <si>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</si>
  <si>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</si>
  <si>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</si>
  <si>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</si>
  <si>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</si>
  <si>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</si>
  <si>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</si>
  <si>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</si>
  <si>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</si>
  <si>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</si>
  <si>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</si>
  <si>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</si>
  <si>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</si>
  <si>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</si>
  <si>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</si>
  <si>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</si>
  <si>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</si>
  <si>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</si>
  <si>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</si>
  <si>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</si>
  <si>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</si>
  <si>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</si>
  <si>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</si>
  <si>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</si>
  <si>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</si>
  <si>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</si>
  <si>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</si>
  <si>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</si>
  <si>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</si>
  <si>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</si>
  <si>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</si>
  <si>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</si>
  <si>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</si>
  <si>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</si>
  <si>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</si>
  <si>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</si>
  <si>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</si>
  <si>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</si>
  <si>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</si>
  <si>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</si>
  <si>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</si>
  <si>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</si>
  <si>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</si>
  <si>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</si>
  <si>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</si>
  <si>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</si>
  <si>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</si>
  <si>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</si>
  <si>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</si>
  <si>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</si>
  <si>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</si>
  <si>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</si>
  <si>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</si>
  <si>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</si>
  <si>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</si>
  <si>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</si>
  <si>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</si>
  <si>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</si>
  <si>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</si>
  <si>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</si>
  <si>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</si>
  <si>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</si>
  <si>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</si>
  <si>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</si>
  <si>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</si>
  <si>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</si>
  <si>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</si>
  <si>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</si>
  <si>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</si>
  <si>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</si>
  <si>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</si>
  <si>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</si>
  <si>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</si>
  <si>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</si>
  <si>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</si>
  <si>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</si>
  <si>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</si>
  <si>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</si>
  <si>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</si>
  <si>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</si>
  <si>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</si>
  <si>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</si>
  <si>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</si>
  <si>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</si>
  <si>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</si>
  <si>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</si>
  <si>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</si>
  <si>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</si>
  <si>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</si>
  <si>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</si>
  <si>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</si>
  <si>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</si>
  <si>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</si>
  <si>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</si>
  <si>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</si>
  <si>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</si>
  <si>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</si>
  <si>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</si>
  <si>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</si>
  <si>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</si>
  <si>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</si>
  <si>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</si>
  <si>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</si>
  <si>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</si>
  <si>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</si>
  <si>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</si>
  <si>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</si>
  <si>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</si>
  <si>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</si>
  <si>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</si>
  <si>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</si>
  <si>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</si>
  <si>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</si>
  <si>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</si>
  <si>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</si>
  <si>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</si>
  <si>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</si>
  <si>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</si>
  <si>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</si>
  <si>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</si>
  <si>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</si>
  <si>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</si>
  <si>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</si>
  <si>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</si>
  <si>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</si>
  <si>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</si>
  <si>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</si>
  <si>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</si>
  <si>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</si>
  <si>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</si>
  <si>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</si>
  <si>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</si>
  <si>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</si>
  <si>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</si>
  <si>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</si>
  <si>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</si>
  <si>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</si>
  <si>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</si>
  <si>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</si>
  <si>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</si>
  <si>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</si>
  <si>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</si>
  <si>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</si>
  <si>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</si>
  <si>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</si>
  <si>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</si>
  <si>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</si>
  <si>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</si>
  <si>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</si>
  <si>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</si>
  <si>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</si>
  <si>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</si>
  <si>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</si>
  <si>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</si>
  <si>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</si>
  <si>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</si>
  <si>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</si>
  <si>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</si>
  <si>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</si>
  <si>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</si>
  <si>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</si>
  <si>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</si>
  <si>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</si>
  <si>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</si>
  <si>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</si>
  <si>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</si>
  <si>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</si>
  <si>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</si>
  <si>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</si>
  <si>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</si>
  <si>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</si>
  <si>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</si>
  <si>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</si>
  <si>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</si>
  <si>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</si>
  <si>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</si>
  <si>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</si>
  <si>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</si>
  <si>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</si>
  <si>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</si>
  <si>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</si>
  <si>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</si>
  <si>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</si>
  <si>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</si>
  <si>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</si>
  <si>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</si>
  <si>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</si>
  <si>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</si>
  <si>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</si>
  <si>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</si>
  <si>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</si>
  <si>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</si>
  <si>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</si>
  <si>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</si>
  <si>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</si>
  <si>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</si>
  <si>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</si>
  <si>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</si>
  <si>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</si>
  <si>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</si>
  <si>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</si>
  <si>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</si>
  <si>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</si>
  <si>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</si>
  <si>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</si>
  <si>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</si>
  <si>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</si>
  <si>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</si>
  <si>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</si>
  <si>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</si>
  <si>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</si>
  <si>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</si>
  <si>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</si>
  <si>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</si>
  <si>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</si>
  <si>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</si>
  <si>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</si>
  <si>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</si>
  <si>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</si>
  <si>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</si>
  <si>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</si>
  <si>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</si>
  <si>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</si>
  <si>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</si>
  <si>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</si>
  <si>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</si>
  <si>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</si>
  <si>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</si>
  <si>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</si>
  <si>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</si>
  <si>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</si>
  <si>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</si>
  <si>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</si>
  <si>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</si>
  <si>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</si>
  <si>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</si>
  <si>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</si>
  <si>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</si>
  <si>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</si>
  <si>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</si>
  <si>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</si>
  <si>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</si>
  <si>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</si>
  <si>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</si>
  <si>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</si>
  <si>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</si>
  <si>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</si>
  <si>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</si>
  <si>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</si>
  <si>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</si>
  <si>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</si>
  <si>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</si>
  <si>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</si>
  <si>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</si>
  <si>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</si>
  <si>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</si>
  <si>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</si>
  <si>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</si>
  <si>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</si>
  <si>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</si>
  <si>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</si>
  <si>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</si>
  <si>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</si>
  <si>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</si>
  <si>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</si>
  <si>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</si>
  <si>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</si>
  <si>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</si>
  <si>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</si>
  <si>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</si>
  <si>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</si>
  <si>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</si>
  <si>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</si>
  <si>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</si>
  <si>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</si>
  <si>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</si>
  <si>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</si>
  <si>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</si>
  <si>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</si>
  <si>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</si>
  <si>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</si>
  <si>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</si>
  <si>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</si>
  <si>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</si>
  <si>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</si>
  <si>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</si>
  <si>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</si>
  <si>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</si>
  <si>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</si>
  <si>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</si>
  <si>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</si>
  <si>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</si>
  <si>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</si>
  <si>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</si>
  <si>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</si>
  <si>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</si>
  <si>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</si>
  <si>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</si>
  <si>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</si>
  <si>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</si>
  <si>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</si>
  <si>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</si>
  <si>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</si>
  <si>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</si>
  <si>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</si>
  <si>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</si>
  <si>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</si>
  <si>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</si>
  <si>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</si>
  <si>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</si>
  <si>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</si>
  <si>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</si>
  <si>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</si>
  <si>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</si>
  <si>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</si>
  <si>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</si>
  <si>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</si>
  <si>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</si>
  <si>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</si>
  <si>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</si>
  <si>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</si>
  <si>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</si>
  <si>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</si>
  <si>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</si>
  <si>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</si>
  <si>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</si>
  <si>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</si>
  <si>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</si>
  <si>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</si>
  <si>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</si>
  <si>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</si>
  <si>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</si>
  <si>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</si>
  <si>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</si>
  <si>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</si>
  <si>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</si>
  <si>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</si>
  <si>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</si>
  <si>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</si>
  <si>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</si>
  <si>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</si>
  <si>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</si>
  <si>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</si>
  <si>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</si>
  <si>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</si>
  <si>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</si>
  <si>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</si>
  <si>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</si>
  <si>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</si>
  <si>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</si>
  <si>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</si>
  <si>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</si>
  <si>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</si>
  <si>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</si>
  <si>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</si>
  <si>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</si>
  <si>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</si>
  <si>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</si>
  <si>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</si>
  <si>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</si>
  <si>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</si>
  <si>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</si>
  <si>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</si>
  <si>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</si>
  <si>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</si>
  <si>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</si>
  <si>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</si>
  <si>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</si>
  <si>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</si>
  <si>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</si>
  <si>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</si>
  <si>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</si>
  <si>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</si>
  <si>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</si>
  <si>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</si>
  <si>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</si>
  <si>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</si>
  <si>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</si>
  <si>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</si>
  <si>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</si>
  <si>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</si>
  <si>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</si>
  <si>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</si>
  <si>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</si>
  <si>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</si>
  <si>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</si>
  <si>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</si>
  <si>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</si>
  <si>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</si>
  <si>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</si>
  <si>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</si>
  <si>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</si>
  <si>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</si>
  <si>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</si>
  <si>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</si>
  <si>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</si>
  <si>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</si>
  <si>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</si>
  <si>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</si>
  <si>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</si>
  <si>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</si>
  <si>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</si>
  <si>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</si>
  <si>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</si>
  <si>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</si>
  <si>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</si>
  <si>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</si>
  <si>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</si>
  <si>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</si>
  <si>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</si>
  <si>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</si>
  <si>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</si>
  <si>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</si>
  <si>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</si>
  <si>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</si>
  <si>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</si>
  <si>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</si>
  <si>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</si>
  <si>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</si>
  <si>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</si>
  <si>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</si>
  <si>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</si>
  <si>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</si>
  <si>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</si>
  <si>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</si>
  <si>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</si>
  <si>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</si>
  <si>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</si>
  <si>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</si>
  <si>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</si>
  <si>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</si>
  <si>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</si>
  <si>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</si>
  <si>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</si>
  <si>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</si>
  <si>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</si>
  <si>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</si>
  <si>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</si>
  <si>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</si>
  <si>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</si>
  <si>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</si>
  <si>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</si>
  <si>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</si>
  <si>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</si>
  <si>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</si>
  <si>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</si>
  <si>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</si>
  <si>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</si>
  <si>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</si>
  <si>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</si>
  <si>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</si>
  <si>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</si>
  <si>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</si>
  <si>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</si>
  <si>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</si>
  <si>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</si>
  <si>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</si>
  <si>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</si>
  <si>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</si>
  <si>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</si>
  <si>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</si>
  <si>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</si>
  <si>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</si>
  <si>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</si>
  <si>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</si>
  <si>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</si>
  <si>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</si>
  <si>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</si>
  <si>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</si>
  <si>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</si>
  <si>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</si>
  <si>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</si>
  <si>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</si>
  <si>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</si>
  <si>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</si>
  <si>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</si>
  <si>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</si>
  <si>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</si>
  <si>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</si>
  <si>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</si>
  <si>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</si>
  <si>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</si>
  <si>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</si>
  <si>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</si>
  <si>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</si>
  <si>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</si>
  <si>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</si>
  <si>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</si>
  <si>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</si>
  <si>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</si>
  <si>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</si>
  <si>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</si>
  <si>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</si>
  <si>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</si>
  <si>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</si>
  <si>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</si>
  <si>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</si>
  <si>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</si>
  <si>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</si>
  <si>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</si>
  <si>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</si>
  <si>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</si>
  <si>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</si>
  <si>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</si>
  <si>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</si>
  <si>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</si>
  <si>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</si>
  <si>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</si>
  <si>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</si>
  <si>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</si>
  <si>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</si>
  <si>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</si>
  <si>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</si>
  <si>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</si>
  <si>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</si>
  <si>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</si>
  <si>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</si>
  <si>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</si>
  <si>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</si>
  <si>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</si>
  <si>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</si>
  <si>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</si>
  <si>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</si>
  <si>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</si>
  <si>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</si>
  <si>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</si>
  <si>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</si>
  <si>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</si>
  <si>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</si>
  <si>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</si>
  <si>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</si>
  <si>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</si>
  <si>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</si>
  <si>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</si>
  <si>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</si>
  <si>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</si>
  <si>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</si>
  <si>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</si>
  <si>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</si>
  <si>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</si>
  <si>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</si>
  <si>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</si>
  <si>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</si>
  <si>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</si>
  <si>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</si>
  <si>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</si>
  <si>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</si>
  <si>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</si>
  <si>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</si>
  <si>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</si>
  <si>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</si>
  <si>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</si>
  <si>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</si>
  <si>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</si>
  <si>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</si>
  <si>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</si>
  <si>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</si>
  <si>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</si>
  <si>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</si>
  <si>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</si>
  <si>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</si>
  <si>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</si>
  <si>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</si>
  <si>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</si>
  <si>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</si>
  <si>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</si>
  <si>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</si>
  <si>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</si>
  <si>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</si>
  <si>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</si>
  <si>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</si>
  <si>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</si>
  <si>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</si>
  <si>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</si>
  <si>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</si>
  <si>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</si>
  <si>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</si>
  <si>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</si>
  <si>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</si>
  <si>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</si>
  <si>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</si>
  <si>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</si>
  <si>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</si>
  <si>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</si>
  <si>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</si>
  <si>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</si>
  <si>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</si>
  <si>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</si>
  <si>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</si>
  <si>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</si>
  <si>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</si>
  <si>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</si>
  <si>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</si>
  <si>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</si>
  <si>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</si>
  <si>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</si>
  <si>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</si>
  <si>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</si>
  <si>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</si>
  <si>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</si>
  <si>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</si>
  <si>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</si>
  <si>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</si>
  <si>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</si>
  <si>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</si>
  <si>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</si>
  <si>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</si>
  <si>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</si>
  <si>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</si>
  <si>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</si>
  <si>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</si>
  <si>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</si>
  <si>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</si>
  <si>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</si>
  <si>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</si>
  <si>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</si>
  <si>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</si>
  <si>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M.7.2.1</t>
  </si>
  <si>
    <t>OM.7.2.1</t>
  </si>
  <si>
    <t>OM.7.2.2</t>
  </si>
  <si>
    <t>OM.7.2.3</t>
  </si>
  <si>
    <t>M.7.3.1</t>
  </si>
  <si>
    <t>OM.7.3.1</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</si>
  <si>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</si>
  <si>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</si>
  <si>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</si>
  <si>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</si>
  <si>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</si>
  <si>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</si>
  <si>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</si>
  <si>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</si>
  <si>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</si>
  <si>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</si>
  <si>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</si>
  <si>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</si>
  <si>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</si>
  <si>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</si>
  <si>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</si>
  <si>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</si>
  <si>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</si>
  <si>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</si>
  <si>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</si>
  <si>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</si>
  <si>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</si>
  <si>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</si>
  <si>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</si>
  <si>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</si>
  <si>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</si>
  <si>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</si>
  <si>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</si>
  <si>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</si>
  <si>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</si>
  <si>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</si>
  <si>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</si>
  <si>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</si>
  <si>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</si>
  <si>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</si>
  <si>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</si>
  <si>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</si>
  <si>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</si>
  <si>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</si>
  <si>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</si>
  <si>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</si>
  <si>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</si>
  <si>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</si>
  <si>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</si>
  <si>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</si>
  <si>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</si>
  <si>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</si>
  <si>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</si>
  <si>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</si>
  <si>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</si>
  <si>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</si>
  <si>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</si>
  <si>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</si>
  <si>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</si>
  <si>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</si>
  <si>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</si>
  <si>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</si>
  <si>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</si>
  <si>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M.7.6.1</t>
  </si>
  <si>
    <t>M.7.6.2</t>
  </si>
  <si>
    <t>M.7.6.3</t>
  </si>
  <si>
    <t>M.7.7.1</t>
  </si>
  <si>
    <t>M.7.7.2</t>
  </si>
  <si>
    <t>M.7.7.3</t>
  </si>
  <si>
    <t>OM.7.7.1</t>
  </si>
  <si>
    <t>M.7.8.1</t>
  </si>
  <si>
    <t>M.7.8.2</t>
  </si>
  <si>
    <t>M.7.8.3</t>
  </si>
  <si>
    <t>M.7.8.4</t>
  </si>
  <si>
    <t>M.7.8.5</t>
  </si>
  <si>
    <t>OM.7.8.1</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</si>
  <si>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</si>
  <si>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</si>
  <si>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</si>
  <si>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</si>
  <si>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</si>
  <si>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</si>
  <si>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</si>
  <si>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</si>
  <si>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</si>
  <si>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</si>
  <si>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</si>
  <si>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</si>
  <si>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</si>
  <si>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</si>
  <si>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</si>
  <si>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</si>
  <si>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</si>
  <si>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</si>
  <si>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</si>
  <si>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</si>
  <si>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</si>
  <si>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</si>
  <si>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</si>
  <si>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</si>
  <si>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</si>
  <si>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</si>
  <si>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</si>
  <si>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</si>
  <si>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</si>
  <si>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</si>
  <si>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</si>
  <si>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</si>
  <si>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</si>
  <si>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</si>
  <si>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</si>
  <si>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</si>
  <si>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</si>
  <si>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</si>
  <si>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</si>
  <si>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</si>
  <si>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</si>
  <si>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</si>
  <si>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</si>
  <si>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</si>
  <si>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</si>
  <si>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</si>
  <si>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</si>
  <si>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</si>
  <si>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</si>
  <si>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</si>
  <si>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</si>
  <si>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</si>
  <si>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</si>
  <si>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</si>
  <si>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</si>
  <si>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</si>
  <si>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</si>
  <si>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</si>
  <si>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</si>
  <si>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</si>
  <si>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</si>
  <si>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</si>
  <si>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</si>
  <si>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</si>
  <si>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</si>
  <si>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</si>
  <si>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</si>
  <si>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</si>
  <si>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</si>
  <si>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</si>
  <si>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</si>
  <si>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</si>
  <si>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</si>
  <si>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</si>
  <si>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</si>
  <si>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</si>
  <si>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</si>
  <si>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</si>
  <si>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</si>
  <si>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</si>
  <si>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</si>
  <si>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</si>
  <si>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</si>
  <si>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</si>
  <si>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</si>
  <si>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</si>
  <si>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</si>
  <si>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</si>
  <si>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</si>
  <si>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</si>
  <si>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</si>
  <si>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</si>
  <si>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</si>
  <si>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</si>
  <si>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</si>
  <si>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</si>
  <si>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</si>
  <si>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</si>
  <si>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</si>
  <si>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</si>
  <si>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</si>
  <si>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</si>
  <si>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</si>
  <si>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</si>
  <si>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</si>
  <si>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</si>
  <si>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</si>
  <si>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</si>
  <si>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</si>
  <si>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</si>
  <si>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</si>
  <si>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</si>
  <si>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</si>
  <si>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</si>
  <si>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</si>
  <si>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</si>
  <si>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</si>
  <si>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</si>
  <si>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</si>
  <si>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</si>
  <si>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</si>
  <si>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</si>
  <si>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</si>
  <si>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</si>
  <si>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</si>
  <si>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</si>
  <si>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</si>
  <si>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</si>
  <si>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</si>
  <si>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</si>
  <si>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</si>
  <si>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</si>
  <si>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</si>
  <si>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</si>
  <si>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</si>
  <si>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</si>
  <si>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</si>
  <si>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</si>
  <si>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</si>
  <si>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</si>
  <si>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</si>
  <si>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</si>
  <si>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</si>
  <si>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</si>
  <si>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</si>
  <si>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</si>
  <si>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</si>
  <si>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</si>
  <si>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</si>
  <si>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</si>
  <si>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</si>
  <si>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</si>
  <si>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</si>
  <si>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</si>
  <si>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</si>
  <si>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</si>
  <si>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</si>
  <si>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</si>
  <si>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</si>
  <si>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</si>
  <si>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</si>
  <si>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</si>
  <si>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</si>
  <si>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</si>
  <si>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</si>
  <si>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</si>
  <si>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</si>
  <si>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</si>
  <si>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</si>
  <si>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</si>
  <si>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</si>
  <si>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</si>
  <si>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</si>
  <si>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</si>
  <si>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</si>
  <si>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</si>
  <si>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</si>
  <si>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</si>
  <si>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</si>
  <si>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</si>
  <si>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</si>
  <si>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</si>
  <si>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</si>
  <si>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</si>
  <si>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</si>
  <si>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</si>
  <si>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</si>
  <si>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</si>
  <si>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</si>
  <si>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</si>
  <si>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</si>
  <si>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</si>
  <si>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</si>
  <si>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</si>
  <si>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</si>
  <si>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</si>
  <si>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</si>
  <si>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</si>
  <si>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</si>
  <si>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</si>
  <si>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</si>
  <si>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</si>
  <si>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</si>
  <si>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</si>
  <si>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</si>
  <si>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</si>
  <si>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</si>
  <si>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</si>
  <si>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</si>
  <si>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</si>
  <si>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</si>
  <si>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</si>
  <si>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</si>
  <si>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</si>
  <si>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</si>
  <si>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</si>
  <si>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</si>
  <si>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</si>
  <si>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</si>
  <si>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</si>
  <si>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</si>
  <si>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</si>
  <si>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</si>
  <si>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</si>
  <si>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</si>
  <si>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</si>
  <si>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</si>
  <si>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</si>
  <si>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</si>
  <si>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</si>
  <si>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</si>
  <si>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</si>
  <si>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</si>
  <si>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</si>
  <si>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</si>
  <si>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</si>
  <si>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 Total Extended Maturity</t>
  </si>
  <si>
    <t>% Total Contractual</t>
  </si>
  <si>
    <t>% Total Expected Upon Prepayments</t>
  </si>
  <si>
    <t xml:space="preserve">% Total Initial Maturity </t>
  </si>
  <si>
    <t>Buy-to-let/Non-owner occupied</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</si>
  <si>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</si>
  <si>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</si>
  <si>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</si>
  <si>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</si>
  <si>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</si>
  <si>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</si>
  <si>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</si>
  <si>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</si>
  <si>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</si>
  <si>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</si>
  <si>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Yorkshire Building Society</t>
  </si>
  <si>
    <t>Name of RCB programme</t>
  </si>
  <si>
    <t>Yorkshire Building Society €7.5 billion Global Covered Bond Programme</t>
  </si>
  <si>
    <t>Name, job title and contact details of person validating this form</t>
  </si>
  <si>
    <t>Richard Driver, Secured Funding Manager, rjdriver@ybs.co.uk</t>
  </si>
  <si>
    <t>Date of form submission</t>
  </si>
  <si>
    <t>Start Date of reporting period</t>
  </si>
  <si>
    <t>End Date of reporting period</t>
  </si>
  <si>
    <t>Web links - prospectus, transaction documents, loan-level data</t>
  </si>
  <si>
    <t>http://www.ybs.co.uk/your-society/treasury/wholesale_funding/covered-bonds/reports.html</t>
  </si>
  <si>
    <t>Counterparties, Ratings</t>
  </si>
  <si>
    <t>Counterparty/ies</t>
  </si>
  <si>
    <t>Fitch</t>
  </si>
  <si>
    <t>Moody's</t>
  </si>
  <si>
    <t xml:space="preserve">Rating trigger </t>
  </si>
  <si>
    <t>Current rating</t>
  </si>
  <si>
    <t>Covered bonds</t>
  </si>
  <si>
    <t>-</t>
  </si>
  <si>
    <t>AAA</t>
  </si>
  <si>
    <t>Aaa</t>
  </si>
  <si>
    <t>Issuer</t>
  </si>
  <si>
    <t>A-/F1</t>
  </si>
  <si>
    <t>Seller(s)</t>
  </si>
  <si>
    <t>&lt; BBB-, &lt; F2</t>
  </si>
  <si>
    <t>&lt; Baa3, &lt; P-2</t>
  </si>
  <si>
    <t>Cash Manager</t>
  </si>
  <si>
    <t>&lt; BBB-</t>
  </si>
  <si>
    <t>&lt;Baa1, &lt; Baa3</t>
  </si>
  <si>
    <t>Back-up Cash Manager</t>
  </si>
  <si>
    <t>n/a</t>
  </si>
  <si>
    <t>&lt; F1</t>
  </si>
  <si>
    <t>&lt; P-1</t>
  </si>
  <si>
    <t>HSBC Bank plc</t>
  </si>
  <si>
    <t>AA-/F1+</t>
  </si>
  <si>
    <t>Aa2/P-1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</si>
  <si>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</si>
  <si>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</si>
  <si>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</si>
  <si>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</si>
  <si>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</si>
  <si>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</si>
  <si>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</si>
  <si>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</si>
  <si>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</si>
  <si>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</si>
  <si>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</si>
  <si>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</si>
  <si>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</si>
  <si>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</si>
  <si>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</si>
  <si>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</si>
  <si>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</si>
  <si>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</si>
  <si>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</si>
  <si>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</si>
  <si>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</si>
  <si>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</si>
  <si>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</si>
  <si>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</si>
  <si>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</si>
  <si>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</si>
  <si>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</si>
  <si>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</si>
  <si>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</si>
  <si>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</si>
  <si>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</si>
  <si>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</si>
  <si>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</si>
  <si>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</si>
  <si>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</si>
  <si>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</si>
  <si>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</si>
  <si>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</si>
  <si>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</si>
  <si>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</si>
  <si>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</si>
  <si>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</si>
  <si>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</si>
  <si>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</si>
  <si>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</si>
  <si>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</si>
  <si>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</si>
  <si>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</si>
  <si>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</si>
  <si>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</si>
  <si>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</si>
  <si>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</si>
  <si>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</si>
  <si>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</si>
  <si>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</si>
  <si>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</si>
  <si>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</si>
  <si>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</si>
  <si>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</si>
  <si>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</si>
  <si>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</si>
  <si>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</si>
  <si>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</si>
  <si>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</si>
  <si>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</si>
  <si>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</si>
  <si>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</si>
  <si>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</si>
  <si>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</si>
  <si>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</si>
  <si>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</si>
  <si>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</si>
  <si>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</si>
  <si>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</si>
  <si>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</si>
  <si>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</si>
  <si>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</si>
  <si>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</si>
  <si>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</si>
  <si>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</si>
  <si>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</si>
  <si>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</si>
  <si>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</si>
  <si>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</si>
  <si>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</si>
  <si>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</si>
  <si>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</si>
  <si>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</si>
  <si>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</si>
  <si>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</si>
  <si>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</si>
  <si>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</si>
  <si>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</si>
  <si>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</si>
  <si>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</si>
  <si>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</si>
  <si>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</si>
  <si>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</si>
  <si>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</si>
  <si>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</si>
  <si>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</si>
  <si>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</si>
  <si>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</si>
  <si>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</si>
  <si>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</si>
  <si>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</si>
  <si>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</si>
  <si>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</si>
  <si>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</si>
  <si>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</si>
  <si>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</si>
  <si>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</si>
  <si>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</si>
  <si>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</si>
  <si>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</si>
  <si>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</si>
  <si>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</si>
  <si>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</si>
  <si>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</si>
  <si>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</si>
  <si>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</si>
  <si>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</si>
  <si>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</si>
  <si>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</si>
  <si>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</si>
  <si>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</si>
  <si>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</si>
  <si>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</si>
  <si>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</si>
  <si>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</si>
  <si>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</si>
  <si>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</si>
  <si>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</si>
  <si>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</si>
  <si>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</si>
  <si>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</si>
  <si>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</si>
  <si>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</si>
  <si>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</si>
  <si>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</si>
  <si>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</si>
  <si>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</si>
  <si>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</si>
  <si>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</si>
  <si>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</si>
  <si>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</si>
  <si>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</si>
  <si>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</si>
  <si>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</si>
  <si>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</si>
  <si>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</si>
  <si>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</si>
  <si>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</si>
  <si>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</si>
  <si>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</si>
  <si>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</si>
  <si>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</si>
  <si>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</si>
  <si>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</si>
  <si>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</si>
  <si>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</si>
  <si>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</si>
  <si>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</si>
  <si>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</si>
  <si>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</si>
  <si>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</si>
  <si>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</si>
  <si>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</si>
  <si>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</si>
  <si>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</si>
  <si>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</si>
  <si>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</si>
  <si>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</si>
  <si>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</si>
  <si>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</si>
  <si>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</si>
  <si>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</si>
  <si>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</si>
  <si>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</si>
  <si>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</si>
  <si>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</si>
  <si>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</si>
  <si>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</si>
  <si>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</si>
  <si>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</si>
  <si>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</si>
  <si>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</si>
  <si>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</si>
  <si>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</si>
  <si>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</si>
  <si>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</si>
  <si>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</si>
  <si>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</si>
  <si>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</si>
  <si>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</si>
  <si>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</si>
  <si>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</si>
  <si>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</si>
  <si>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</si>
  <si>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</si>
  <si>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</si>
  <si>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</si>
  <si>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</si>
  <si>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</si>
  <si>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</si>
  <si>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</si>
  <si>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</si>
  <si>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</si>
  <si>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</si>
  <si>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</si>
  <si>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</si>
  <si>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</si>
  <si>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</si>
  <si>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</si>
  <si>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</si>
  <si>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</si>
  <si>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</si>
  <si>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</si>
  <si>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</si>
  <si>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</si>
  <si>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</si>
  <si>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</si>
  <si>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</si>
  <si>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</si>
  <si>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</si>
  <si>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</si>
  <si>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</si>
  <si>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</si>
  <si>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</si>
  <si>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</si>
  <si>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</si>
  <si>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</si>
  <si>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</si>
  <si>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</si>
  <si>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</si>
  <si>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</si>
  <si>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</si>
  <si>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</si>
  <si>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</si>
  <si>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</si>
  <si>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</si>
  <si>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</si>
  <si>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</si>
  <si>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</si>
  <si>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</si>
  <si>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</si>
  <si>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</si>
  <si>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</si>
  <si>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</si>
  <si>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</si>
  <si>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</si>
  <si>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</si>
  <si>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</si>
  <si>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</si>
  <si>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</si>
  <si>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</si>
  <si>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</si>
  <si>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</si>
  <si>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</si>
  <si>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</si>
  <si>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</si>
  <si>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</si>
  <si>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t>Series</t>
  </si>
  <si>
    <t>Issue date</t>
  </si>
  <si>
    <t>Aa1/AAA</t>
  </si>
  <si>
    <t>Aa1/AA+</t>
  </si>
  <si>
    <t>Aaa/AAA</t>
  </si>
  <si>
    <t>Denomination</t>
  </si>
  <si>
    <t>GBP</t>
  </si>
  <si>
    <t>Amount at issuance</t>
  </si>
  <si>
    <t>Amount outstanding</t>
  </si>
  <si>
    <t>FX swap rate (rate:£1)</t>
  </si>
  <si>
    <t>Maturity type (hard/soft-bullet/pass-through)</t>
  </si>
  <si>
    <t>soft-bullet</t>
  </si>
  <si>
    <t>Scheduled final maturity date</t>
  </si>
  <si>
    <t>Legal final maturity date</t>
  </si>
  <si>
    <t>ISIN</t>
  </si>
  <si>
    <t>XS0616210752</t>
  </si>
  <si>
    <t>XS1076256400</t>
  </si>
  <si>
    <t>XS1248340587</t>
  </si>
  <si>
    <t>XS1318364731</t>
  </si>
  <si>
    <t>Stock exchange listing</t>
  </si>
  <si>
    <t>London</t>
  </si>
  <si>
    <t>Coupon payment frequency</t>
  </si>
  <si>
    <t>Annual</t>
  </si>
  <si>
    <t>Coupon payment date</t>
  </si>
  <si>
    <t>12th</t>
  </si>
  <si>
    <t>11th</t>
  </si>
  <si>
    <t>19th</t>
  </si>
  <si>
    <t>10th</t>
  </si>
  <si>
    <t>Coupon (rate if fixed, margin and reference rate if floating)</t>
  </si>
  <si>
    <t>Margin payable under extended maturity period (%)</t>
  </si>
  <si>
    <t>Swap counterparty/ies</t>
  </si>
  <si>
    <t>HSBC Bank Plc</t>
  </si>
  <si>
    <t>Natixis</t>
  </si>
  <si>
    <t>Swap notional denomination</t>
  </si>
  <si>
    <t>Swap notional amount</t>
  </si>
  <si>
    <t>Swap notional maturity</t>
  </si>
  <si>
    <t>1.495% / 3m Libor</t>
  </si>
  <si>
    <t>0.6% / 3m Libor</t>
  </si>
  <si>
    <t>0.445% / 3m Libor</t>
  </si>
  <si>
    <t>0.799% / 3m Libor</t>
  </si>
  <si>
    <t>Collateral posting amount</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</si>
  <si>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</si>
  <si>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</si>
  <si>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</si>
  <si>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</si>
  <si>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</si>
  <si>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</si>
  <si>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</si>
  <si>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</si>
  <si>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</si>
  <si>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</si>
  <si>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</si>
  <si>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</si>
  <si>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</si>
  <si>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</si>
  <si>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</si>
  <si>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</si>
  <si>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</si>
  <si>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</si>
  <si>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</si>
  <si>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</si>
  <si>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</si>
  <si>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</si>
  <si>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</si>
  <si>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</si>
  <si>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</si>
  <si>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</si>
  <si>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</si>
  <si>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</si>
  <si>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</si>
  <si>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</si>
  <si>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</si>
  <si>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</si>
  <si>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</si>
  <si>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</si>
  <si>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</si>
  <si>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</si>
  <si>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</si>
  <si>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</si>
  <si>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</si>
  <si>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</si>
  <si>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t>Replace Interest Rate Swap Provider or procure co-obilgor or guartantee from sufficiently rated courterparty</t>
  </si>
  <si>
    <t>Covered Bond Swap Provider  - CB7</t>
  </si>
  <si>
    <t>Covered Bond Swap Provider ratings fall below Trigger</t>
  </si>
  <si>
    <t>Replace Swap Provider with sufficiently rated counterparty</t>
  </si>
  <si>
    <t>Covered Bond Swap Provider  - CB9</t>
  </si>
  <si>
    <t>Covered Bond Swap Provider  - CB10</t>
  </si>
  <si>
    <t>Covered Bond Swap Provider  - CB11</t>
  </si>
  <si>
    <t>LLP Event of Default</t>
  </si>
  <si>
    <t xml:space="preserve">LLP failure to pay, Amortisation Test failure, etc
</t>
  </si>
  <si>
    <t>Bonds becoming immediately due and payable</t>
  </si>
  <si>
    <t>Both</t>
  </si>
  <si>
    <t>Yorkshire and Humber</t>
  </si>
  <si>
    <t>North East</t>
  </si>
  <si>
    <t>East of England</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</si>
  <si>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</si>
  <si>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</si>
  <si>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</si>
  <si>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</si>
  <si>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</si>
  <si>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</si>
  <si>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</si>
  <si>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</si>
  <si>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</si>
  <si>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</si>
  <si>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</si>
  <si>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</si>
  <si>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</si>
  <si>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t>
  </si>
  <si>
    <t>https://coveredbondlabel.com/issuer/57/</t>
  </si>
  <si>
    <t>Richard Driver - Secured Funding Manager</t>
  </si>
  <si>
    <t>Mark Costello - Treasury Dealer</t>
  </si>
  <si>
    <t>rjdriver@ybs.co.uk</t>
  </si>
  <si>
    <t>mjcostello@ybs.co.uk</t>
  </si>
  <si>
    <t>+44 (0)1274 472 667</t>
  </si>
  <si>
    <t>+44 (0)1274 471 611</t>
  </si>
  <si>
    <t>OM.7.1.1</t>
  </si>
  <si>
    <t>o/w Housing Cooperatives / Multi-family assets</t>
  </si>
  <si>
    <t>OM.7.1.2</t>
  </si>
  <si>
    <t>o/w Forest &amp; Agriculture</t>
  </si>
  <si>
    <t>OM.7.1.3</t>
  </si>
  <si>
    <t>OM.7.1.4</t>
  </si>
  <si>
    <t>OM.7.1.5</t>
  </si>
  <si>
    <t>OM.7.1.6</t>
  </si>
  <si>
    <t>OM.7.1.7</t>
  </si>
  <si>
    <t>OM.7.1.8</t>
  </si>
  <si>
    <t>OM.7.1.9</t>
  </si>
  <si>
    <t>OM.7.1.10</t>
  </si>
  <si>
    <t>OM.7.1.11</t>
  </si>
  <si>
    <t>OM.7.2.4</t>
  </si>
  <si>
    <t>OM.7.2.5</t>
  </si>
  <si>
    <t>OM.7.2.6</t>
  </si>
  <si>
    <t>OM.7.3.2</t>
  </si>
  <si>
    <t>OM.7.3.3</t>
  </si>
  <si>
    <t>OM.7.3.4</t>
  </si>
  <si>
    <t>OM.7.3.5</t>
  </si>
  <si>
    <t>OM.7.3.6</t>
  </si>
  <si>
    <t>OM.7.4.1</t>
  </si>
  <si>
    <t>OM.7.4.2</t>
  </si>
  <si>
    <t>OM.7.4.3</t>
  </si>
  <si>
    <t>OM.7.4.4</t>
  </si>
  <si>
    <t>OM.7.4.5</t>
  </si>
  <si>
    <t>OM.7.4.6</t>
  </si>
  <si>
    <t>OM.7.4.7</t>
  </si>
  <si>
    <t>OM.7.4.8</t>
  </si>
  <si>
    <t>OM.7.4.9</t>
  </si>
  <si>
    <t>OM.7.4.10</t>
  </si>
  <si>
    <t>M.7.5.15</t>
  </si>
  <si>
    <t>M.7.5.16</t>
  </si>
  <si>
    <t>M.7.5.17</t>
  </si>
  <si>
    <t>M.7.5.18</t>
  </si>
  <si>
    <t>M.7.5.19</t>
  </si>
  <si>
    <t>M.7.5.20</t>
  </si>
  <si>
    <t>M.7.5.21</t>
  </si>
  <si>
    <t>M.7.5.22</t>
  </si>
  <si>
    <t>M.7.5.23</t>
  </si>
  <si>
    <t>M.7.5.24</t>
  </si>
  <si>
    <t>M.7.5.25</t>
  </si>
  <si>
    <t>M.7.5.26</t>
  </si>
  <si>
    <t>M.7.5.27</t>
  </si>
  <si>
    <t>M.7.5.28</t>
  </si>
  <si>
    <t>M.7.5.29</t>
  </si>
  <si>
    <t>M.7.5.30</t>
  </si>
  <si>
    <t>M.7.5.31</t>
  </si>
  <si>
    <t>M.7.5.14</t>
  </si>
  <si>
    <t>OM.7.6.3</t>
  </si>
  <si>
    <t>OM.7.6.4</t>
  </si>
  <si>
    <t>OM.7.6.5</t>
  </si>
  <si>
    <t>OM.7.6.6</t>
  </si>
  <si>
    <t>OM.7.6.1</t>
  </si>
  <si>
    <t>OM.7.6.2</t>
  </si>
  <si>
    <t>OM.7.7.2</t>
  </si>
  <si>
    <t>OM.7.7.3</t>
  </si>
  <si>
    <t>OM.7.7.4</t>
  </si>
  <si>
    <t>OM.7.7.5</t>
  </si>
  <si>
    <t>OM.7.7.6</t>
  </si>
  <si>
    <t>OM.7.8.2</t>
  </si>
  <si>
    <t>OM.7.8.3</t>
  </si>
  <si>
    <t>OM.7.8.4</t>
  </si>
  <si>
    <t>The excess of total principal amounts outstanding in respect of eligible property in the asset pool over the total principal amounts outstanding in relation to the bonds to which the asset pool relates</t>
  </si>
  <si>
    <t>As per Regulation 17(2)(f) in the Covered Bond Regulations 2008 (amended) - the total principal amounts outstanding in respect of eligible property in the asset pool is more than 108% of the total principal amounts outstanding in relation to the bons to which the asset pool relates</t>
  </si>
  <si>
    <t>Fixed rate loans have a set interest rate for the period of the product, at the end of which they will go to SVR.  Floating rate loans will either be Bank rate trackers or SVR loans.  Other would contain products such as capped, although there are no such mortgages in the pool.</t>
  </si>
  <si>
    <t>Contractual maturity calculated using terms of the mortgage assuming zero prepayment.  Expected maturity is not calculated on the covered bond pool.</t>
  </si>
  <si>
    <t>Initial maturity is calculated using soft bullet.  Extended maturity is calculated using final legal maturity.  It is expected that the bonds will mature at the date of the soft bullet.</t>
  </si>
  <si>
    <t>Most recent valuation as per the methods in HG1.9</t>
  </si>
  <si>
    <t>Interest rate and currency risk are managed through the use of interest rate swaps and cross currency swaps respectively.</t>
  </si>
  <si>
    <t>OG.3.1.1</t>
  </si>
  <si>
    <t>OG.3.1.2</t>
  </si>
  <si>
    <t>External</t>
  </si>
  <si>
    <t>The higher of; the RCB minimum requirement, and the contractual requirement in the transaction documents.</t>
  </si>
  <si>
    <t>Loan amount divided by the applicable property valuation.</t>
  </si>
  <si>
    <t>All mortgages in the pool are for residential housing.</t>
  </si>
  <si>
    <t>Valuation is either most recent indexed value, most recent value or value at loan inception.  Original valuation of properties in the pool are via full internal and external inspection.  Indexation is applied for current valuations.  A more recent valuation may have been carried out for additional lending or following property improvements.</t>
  </si>
  <si>
    <t>Current unindexed LTV is recalculated on a monthly basis using latest full property valuation and current balance outstanding.  Current indexed LTV is calculated using quarterly HPI data (based on most recent property valuation) and current balance outstanding.</t>
  </si>
  <si>
    <t>Non-performing loans are defined as loans with arrears equivalent to three months or more of mortgage payments.</t>
  </si>
  <si>
    <t>Optional information e.g. Parent name</t>
  </si>
  <si>
    <t>Total Cover Assets</t>
  </si>
  <si>
    <t>Cover Pool Size [NPV] (mn)</t>
  </si>
  <si>
    <t>Outstanding Covered Bonds [NPV] (mn)</t>
  </si>
  <si>
    <t>Legal / Regulatory</t>
  </si>
  <si>
    <t xml:space="preserve">Contractual </t>
  </si>
  <si>
    <t xml:space="preserve">Expected Upon Prepayments </t>
  </si>
  <si>
    <t>Weighted Average Life (in years)</t>
  </si>
  <si>
    <t>Residual Life (mn)</t>
  </si>
  <si>
    <t xml:space="preserve">Initial Maturity  </t>
  </si>
  <si>
    <t xml:space="preserve">Extended Maturity </t>
  </si>
  <si>
    <t>Maturity (mn)</t>
  </si>
  <si>
    <t>Exposures to/guaranteed by Supranational, Sovereign, Agency (SSA)</t>
  </si>
  <si>
    <t>Derivatives in the register / cover pool [notional]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</si>
  <si>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</si>
  <si>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</si>
  <si>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</si>
  <si>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</si>
  <si>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</si>
  <si>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</si>
  <si>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</si>
  <si>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</si>
  <si>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</si>
  <si>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</si>
  <si>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</si>
  <si>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</si>
  <si>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</si>
  <si>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</si>
  <si>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</si>
  <si>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</si>
  <si>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</si>
  <si>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</si>
  <si>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</si>
  <si>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</si>
  <si>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</si>
  <si>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</si>
  <si>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</si>
  <si>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</si>
  <si>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</si>
  <si>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</si>
  <si>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</si>
  <si>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</si>
  <si>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</si>
  <si>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</si>
  <si>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</si>
  <si>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</si>
  <si>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</si>
  <si>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</si>
  <si>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</si>
  <si>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</si>
  <si>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</si>
  <si>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</si>
  <si>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</si>
  <si>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</si>
  <si>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</si>
  <si>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</si>
  <si>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</si>
  <si>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</si>
  <si>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</si>
  <si>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</si>
  <si>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</si>
  <si>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</si>
  <si>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Contact names</t>
  </si>
  <si>
    <t>Agricultural</t>
  </si>
  <si>
    <t>M.7A.13.5</t>
  </si>
  <si>
    <t>1st lien / No prior ranks</t>
  </si>
  <si>
    <t>http://www.ybs.co.uk/your-society/treasury/wholesale_funding/terms.html</t>
  </si>
  <si>
    <t>5.0 / 2.6</t>
  </si>
  <si>
    <t>XS1594364033</t>
  </si>
  <si>
    <t>0.6325% / 3m Libor</t>
  </si>
  <si>
    <t>A3/P-2</t>
  </si>
  <si>
    <r>
      <t>Covered Bonds Outstanding, Associated Derivatives</t>
    </r>
    <r>
      <rPr>
        <b/>
        <sz val="12"/>
        <rFont val="Trebuchet MS"/>
        <family val="2"/>
      </rPr>
      <t xml:space="preserve"> (please disclose for all bonds outstanding)</t>
    </r>
  </si>
  <si>
    <t>Original rating (Moody's/Fitch)</t>
  </si>
  <si>
    <t>Current rating (Moody's/Fitch)</t>
  </si>
  <si>
    <r>
      <rPr>
        <u val="single"/>
        <sz val="12"/>
        <rFont val="Trebuchet MS"/>
        <family val="2"/>
      </rPr>
      <t>Replacement Trigger</t>
    </r>
    <r>
      <rPr>
        <sz val="12"/>
        <rFont val="Trebuchet MS"/>
        <family val="2"/>
      </rPr>
      <t xml:space="preserve"> Short term: P-2 (Moody's), F3(Fitch)                                                                                                                  Long term: A3 (Moody's), BBB- (Fitch)</t>
    </r>
  </si>
  <si>
    <r>
      <rPr>
        <u val="single"/>
        <sz val="12"/>
        <rFont val="Trebuchet MS"/>
        <family val="2"/>
      </rPr>
      <t>Replacement Trigger</t>
    </r>
    <r>
      <rPr>
        <sz val="12"/>
        <rFont val="Trebuchet MS"/>
        <family val="2"/>
      </rPr>
      <t xml:space="preserve"> Short term: P-2 (Moody's), F3 (Fitch)                                                                                                                  Long term: A3 (Moody's), BBB- (Fitch)</t>
    </r>
  </si>
  <si>
    <r>
      <t xml:space="preserve">Replacement Trigger </t>
    </r>
    <r>
      <rPr>
        <sz val="12"/>
        <rFont val="Trebuchet MS"/>
        <family val="2"/>
      </rPr>
      <t xml:space="preserve">Short term: N/A (Moody's), F3 (Fitch)
Long term: BBB- (Fitch), Counterparty Risk Assessment: Baa1 (Moody's)
</t>
    </r>
  </si>
  <si>
    <t xml:space="preserve">Replacement Trigger Short term: N/A (Moody's), F3 (Fitch)
Long term: BBB- (Fitch), Counterparty Risk Assessment: Baa1 (Moody's)
</t>
  </si>
  <si>
    <t>Covered Bond Swap Provider  - CB12</t>
  </si>
  <si>
    <t/>
  </si>
  <si>
    <t>48 for Public Sector Assets</t>
  </si>
  <si>
    <t>267 for Commercial Mortgage Assets</t>
  </si>
  <si>
    <t>18 for Public Sector Assets</t>
  </si>
  <si>
    <t>130 for Mortgage Assets</t>
  </si>
  <si>
    <t>129 for Public Sector Assets</t>
  </si>
  <si>
    <t>17 for Harmonised Glossary</t>
  </si>
  <si>
    <t>160 for Mortgage Assets</t>
  </si>
  <si>
    <t>166 for Public Sector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</si>
</sst>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_ * #,##0.00_ ;_ * \-#,##0.00_ ;_ * &quot;-&quot;??_ ;_ @_ "/>
    <numFmt numFmtId="165" formatCode="_-&quot;£&quot;* #,##0_-;\-&quot;£&quot;* #,##0_-;_-&quot;£&quot;* &quot;-&quot;??_-;_-@_-"/>
    <numFmt numFmtId="166" formatCode="#,##0;\(#,##0\)"/>
    <numFmt numFmtId="167" formatCode="#,##0_ ;\-#,##0\ "/>
    <numFmt numFmtId="168" formatCode="_-* #,##0_-;\-* #,##0_-;_-* &quot;-&quot;??_-;_-@_-"/>
    <numFmt numFmtId="169" formatCode="0.0%"/>
    <numFmt numFmtId="170" formatCode="#,##0.0000_ ;\-#,##0.0000\ "/>
    <numFmt numFmtId="171" formatCode="#,##0.00_ ;\-#,##0.00\ "/>
    <numFmt numFmtId="172" formatCode="#,##0_ ;[Red]\-#,##0\ "/>
    <numFmt numFmtId="173" formatCode="_-* #,##0.000_-;\-* #,##0.000_-;_-* &quot;-&quot;??_-;_-@_-"/>
    <numFmt numFmtId="174" formatCode="dd/mm/yy;@"/>
    <numFmt numFmtId="175" formatCode="0.000"/>
    <numFmt numFmtId="176" formatCode="0.000%"/>
    <numFmt numFmtId="177" formatCode="#,##0;\(#,##0\);\-"/>
    <numFmt numFmtId="178" formatCode="#,##0.00;\(#,##0.00\);\-"/>
    <numFmt numFmtId="179" formatCode="#,##0.0000000;\(#,##0.0000000\);\-"/>
    <numFmt numFmtId="183" formatCode="_(* #,##0.00_);_(* \(#,##0.00\);_(* &quot;-&quot;??_);_(@_)"/>
    <numFmt numFmtId="184" formatCode="#,##0;\(#,##0\);0"/>
    <numFmt numFmtId="185" formatCode="&quot;Reporting Date: &quot;dd/mm/yyyy"/>
    <numFmt numFmtId="186" formatCode="&quot;Cut-off Date: &quot;dd/mm/yyyy"/>
    <numFmt numFmtId="188" formatCode="_-* #,##0.0_-;\-* #,##0.0_-;_-* &quot;-&quot;??_-;_-@_-"/>
    <numFmt numFmtId="190" formatCode="#,##0.00;\(#,##0.00\);0.00"/>
  </numFmts>
  <fonts count="102">
    <font>
      <sz val="11"/>
      <color theme="1"/>
      <name val="Calibri"/>
      <family val="2"/>
      <scheme val="minor"/>
    </font>
    <font>
      <sz val="10"/>
      <name val="Arial"/>
      <family val="2"/>
    </font>
    <font>
      <sz val="10"/>
      <color theme="1"/>
      <name val="Arial"/>
      <family val="2"/>
    </font>
    <font>
      <u val="single"/>
      <sz val="11"/>
      <color theme="11"/>
      <name val="Calibri"/>
      <family val="2"/>
      <scheme val="minor"/>
    </font>
    <font>
      <b/>
      <sz val="11"/>
      <color theme="0"/>
      <name val="Calibri"/>
      <family val="2"/>
      <scheme val="minor"/>
    </font>
    <font>
      <b/>
      <sz val="11"/>
      <color theme="1"/>
      <name val="Calibri"/>
      <family val="2"/>
      <scheme val="minor"/>
    </font>
    <font>
      <b/>
      <u val="single"/>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000396251678"/>
      <name val="Calibri"/>
      <family val="2"/>
      <scheme val="minor"/>
    </font>
    <font>
      <b/>
      <i/>
      <sz val="14"/>
      <color theme="0"/>
      <name val="Calibri"/>
      <family val="2"/>
      <scheme val="minor"/>
    </font>
    <font>
      <i/>
      <sz val="11"/>
      <name val="Calibri"/>
      <family val="2"/>
      <scheme val="minor"/>
    </font>
    <font>
      <sz val="8"/>
      <name val="Arial"/>
      <family val="2"/>
    </font>
    <font>
      <u val="single"/>
      <sz val="11"/>
      <color theme="10"/>
      <name val="Calibri"/>
      <family val="2"/>
      <scheme val="minor"/>
    </font>
    <font>
      <sz val="11"/>
      <color theme="0"/>
      <name val="Calibri"/>
      <family val="2"/>
      <scheme val="minor"/>
    </font>
    <font>
      <b/>
      <u val="single"/>
      <sz val="11"/>
      <color theme="10"/>
      <name val="Calibri"/>
      <family val="2"/>
      <scheme val="minor"/>
    </font>
    <font>
      <u val="single"/>
      <sz val="11"/>
      <name val="Calibri"/>
      <family val="2"/>
      <scheme val="minor"/>
    </font>
    <font>
      <b/>
      <sz val="16"/>
      <color theme="1"/>
      <name val="Calibri"/>
      <family val="2"/>
      <scheme val="minor"/>
    </font>
    <font>
      <i/>
      <sz val="9"/>
      <name val="Calibri"/>
      <family val="2"/>
      <scheme val="minor"/>
    </font>
    <font>
      <i/>
      <u val="single"/>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b/>
      <u val="single"/>
      <sz val="20"/>
      <name val="Trebuchet MS"/>
      <family val="2"/>
    </font>
    <font>
      <sz val="11"/>
      <color theme="1"/>
      <name val="Trebuchet MS"/>
      <family val="2"/>
    </font>
    <font>
      <u val="single"/>
      <sz val="20"/>
      <name val="Trebuchet MS"/>
      <family val="2"/>
    </font>
    <font>
      <b/>
      <u val="single"/>
      <sz val="10"/>
      <name val="Trebuchet MS"/>
      <family val="2"/>
    </font>
    <font>
      <u val="single"/>
      <sz val="10"/>
      <name val="Trebuchet MS"/>
      <family val="2"/>
    </font>
    <font>
      <sz val="10"/>
      <name val="Trebuchet MS"/>
      <family val="2"/>
    </font>
    <font>
      <i/>
      <sz val="10"/>
      <name val="Trebuchet MS"/>
      <family val="2"/>
    </font>
    <font>
      <b/>
      <sz val="10"/>
      <name val="Trebuchet MS"/>
      <family val="2"/>
    </font>
    <font>
      <b/>
      <u val="single"/>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val="single"/>
      <sz val="12"/>
      <name val="Trebuchet MS"/>
      <family val="2"/>
    </font>
    <font>
      <b/>
      <i/>
      <sz val="12"/>
      <name val="Trebuchet MS"/>
      <family val="2"/>
    </font>
    <font>
      <sz val="11"/>
      <color rgb="FF1F497D"/>
      <name val="Trebuchet MS"/>
      <family val="2"/>
    </font>
    <font>
      <sz val="11"/>
      <color rgb="FF1F497D"/>
      <name val="Calibri"/>
      <family val="2"/>
    </font>
    <font>
      <sz val="11"/>
      <color indexed="8"/>
      <name val="Calibri"/>
      <family val="2"/>
    </font>
    <font>
      <sz val="11"/>
      <name val="Calibri"/>
      <family val="2"/>
    </font>
    <font>
      <sz val="9"/>
      <name val="Arial"/>
      <family val="2"/>
    </font>
    <font>
      <b/>
      <sz val="10"/>
      <color indexed="10"/>
      <name val="Arial"/>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sz val="10"/>
      <color indexed="8"/>
      <name val="Arial"/>
      <family val="2"/>
    </font>
    <font>
      <b/>
      <sz val="12"/>
      <color theme="1"/>
      <name val="Trebuchet MS"/>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00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
      <patternFill patternType="solid">
        <fgColor indexed="9"/>
        <bgColor indexed="64"/>
      </patternFill>
    </fill>
  </fills>
  <borders count="71">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border>
    <border>
      <left/>
      <right/>
      <top/>
      <bottom style="medium">
        <color rgb="FF243386"/>
      </bottom>
    </border>
    <border>
      <left style="thin">
        <color rgb="FF243386"/>
      </left>
      <right style="medium">
        <color rgb="FF243386"/>
      </right>
      <top style="medium">
        <color rgb="FF243386"/>
      </top>
      <bottom style="medium">
        <color rgb="FF24338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medium"/>
      <top style="thin"/>
      <bottom/>
    </border>
    <border>
      <left style="medium"/>
      <right style="medium"/>
      <top/>
      <bottom style="thin"/>
    </border>
    <border>
      <left style="medium"/>
      <right style="thin"/>
      <top style="medium"/>
      <bottom/>
    </border>
    <border>
      <left style="thin"/>
      <right style="medium"/>
      <top style="medium"/>
      <bottom/>
    </border>
    <border>
      <left/>
      <right style="medium"/>
      <top style="thin"/>
      <bottom style="thin"/>
    </border>
    <border>
      <left/>
      <right style="medium"/>
      <top style="thin"/>
      <bottom style="medium"/>
    </border>
    <border>
      <left style="thin"/>
      <right/>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border>
    <border>
      <left style="medium"/>
      <right style="thin"/>
      <top style="thin"/>
      <bottom style="thin"/>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thin"/>
      <bottom style="double"/>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bottom style="thin"/>
    </border>
    <border>
      <left/>
      <right style="medium"/>
      <top style="medium"/>
      <bottom style="thin"/>
    </border>
    <border>
      <left/>
      <right style="medium"/>
      <top/>
      <bottom style="thin"/>
    </border>
    <border>
      <left style="medium"/>
      <right style="medium"/>
      <top style="hair"/>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7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lignment horizontal="left" wrapText="1"/>
      <protection/>
    </xf>
    <xf numFmtId="164" fontId="0" fillId="0" borderId="0" applyFont="0" applyFill="0" applyBorder="0" applyAlignment="0" applyProtection="0"/>
    <xf numFmtId="0" fontId="1" fillId="0" borderId="0">
      <alignment/>
      <protection/>
    </xf>
    <xf numFmtId="0" fontId="21" fillId="0" borderId="0">
      <alignment/>
      <protection/>
    </xf>
    <xf numFmtId="0" fontId="2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9" fillId="0" borderId="0">
      <alignment/>
      <protection/>
    </xf>
    <xf numFmtId="0" fontId="61" fillId="0" borderId="0">
      <alignment/>
      <protection/>
    </xf>
    <xf numFmtId="43" fontId="6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1" fillId="0" borderId="0">
      <alignment/>
      <protection/>
    </xf>
    <xf numFmtId="0" fontId="1" fillId="0" borderId="0">
      <alignment horizontal="left" wrapText="1"/>
      <protection/>
    </xf>
    <xf numFmtId="0" fontId="62" fillId="0" borderId="0" applyNumberFormat="0" applyFill="0" applyBorder="0">
      <alignment/>
      <protection locked="0"/>
    </xf>
    <xf numFmtId="0" fontId="1" fillId="0" borderId="0">
      <alignment/>
      <protection/>
    </xf>
    <xf numFmtId="0" fontId="0" fillId="0" borderId="0">
      <alignment/>
      <protection/>
    </xf>
    <xf numFmtId="43" fontId="0" fillId="0" borderId="0" applyFont="0" applyFill="0" applyBorder="0" applyAlignment="0" applyProtection="0"/>
    <xf numFmtId="183" fontId="1" fillId="0" borderId="0" applyFont="0" applyFill="0" applyBorder="0" applyAlignment="0" applyProtection="0"/>
    <xf numFmtId="0" fontId="59" fillId="1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3" fillId="2" borderId="0" applyNumberFormat="0" applyBorder="0" applyAlignment="0" applyProtection="0"/>
    <xf numFmtId="0" fontId="0" fillId="2" borderId="0" applyNumberFormat="0" applyBorder="0" applyAlignment="0" applyProtection="0"/>
    <xf numFmtId="0" fontId="59" fillId="16"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3" fillId="3" borderId="0" applyNumberFormat="0" applyBorder="0" applyAlignment="0" applyProtection="0"/>
    <xf numFmtId="0" fontId="0" fillId="3" borderId="0" applyNumberFormat="0" applyBorder="0" applyAlignment="0" applyProtection="0"/>
    <xf numFmtId="0" fontId="59" fillId="1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3" fillId="4" borderId="0" applyNumberFormat="0" applyBorder="0" applyAlignment="0" applyProtection="0"/>
    <xf numFmtId="0" fontId="0" fillId="4" borderId="0" applyNumberFormat="0" applyBorder="0" applyAlignment="0" applyProtection="0"/>
    <xf numFmtId="0" fontId="59" fillId="1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3" fillId="5" borderId="0" applyNumberFormat="0" applyBorder="0" applyAlignment="0" applyProtection="0"/>
    <xf numFmtId="0" fontId="0" fillId="5" borderId="0" applyNumberFormat="0" applyBorder="0" applyAlignment="0" applyProtection="0"/>
    <xf numFmtId="0" fontId="59" fillId="1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3" fillId="6" borderId="0" applyNumberFormat="0" applyBorder="0" applyAlignment="0" applyProtection="0"/>
    <xf numFmtId="0" fontId="0" fillId="6" borderId="0" applyNumberFormat="0" applyBorder="0" applyAlignment="0" applyProtection="0"/>
    <xf numFmtId="0" fontId="59" fillId="2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3" fillId="7" borderId="0" applyNumberFormat="0" applyBorder="0" applyAlignment="0" applyProtection="0"/>
    <xf numFmtId="0" fontId="0" fillId="7" borderId="0" applyNumberFormat="0" applyBorder="0" applyAlignment="0" applyProtection="0"/>
    <xf numFmtId="0" fontId="59" fillId="2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3" fillId="8" borderId="0" applyNumberFormat="0" applyBorder="0" applyAlignment="0" applyProtection="0"/>
    <xf numFmtId="0" fontId="0" fillId="8" borderId="0" applyNumberFormat="0" applyBorder="0" applyAlignment="0" applyProtection="0"/>
    <xf numFmtId="0" fontId="59" fillId="2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3" fillId="9" borderId="0" applyNumberFormat="0" applyBorder="0" applyAlignment="0" applyProtection="0"/>
    <xf numFmtId="0" fontId="0" fillId="9" borderId="0" applyNumberFormat="0" applyBorder="0" applyAlignment="0" applyProtection="0"/>
    <xf numFmtId="0" fontId="59" fillId="2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3" fillId="10" borderId="0" applyNumberFormat="0" applyBorder="0" applyAlignment="0" applyProtection="0"/>
    <xf numFmtId="0" fontId="0" fillId="10" borderId="0" applyNumberFormat="0" applyBorder="0" applyAlignment="0" applyProtection="0"/>
    <xf numFmtId="0" fontId="59" fillId="1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3" fillId="11" borderId="0" applyNumberFormat="0" applyBorder="0" applyAlignment="0" applyProtection="0"/>
    <xf numFmtId="0" fontId="0" fillId="11" borderId="0" applyNumberFormat="0" applyBorder="0" applyAlignment="0" applyProtection="0"/>
    <xf numFmtId="0" fontId="59" fillId="2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3" fillId="12" borderId="0" applyNumberFormat="0" applyBorder="0" applyAlignment="0" applyProtection="0"/>
    <xf numFmtId="0" fontId="0" fillId="12" borderId="0" applyNumberFormat="0" applyBorder="0" applyAlignment="0" applyProtection="0"/>
    <xf numFmtId="0" fontId="59" fillId="2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3" fillId="13" borderId="0" applyNumberFormat="0" applyBorder="0" applyAlignment="0" applyProtection="0"/>
    <xf numFmtId="0" fontId="0" fillId="13"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5" fillId="27"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5" fillId="28"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5" fillId="32"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5" fillId="34"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5" fillId="36"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5"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5" fillId="40"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4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5"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5" fillId="4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7" fillId="45" borderId="0" applyNumberFormat="0" applyBorder="0" applyAlignment="0" applyProtection="0"/>
    <xf numFmtId="0" fontId="68" fillId="46" borderId="2" applyNumberFormat="0" applyAlignment="0" applyProtection="0"/>
    <xf numFmtId="0" fontId="68" fillId="46" borderId="2" applyNumberFormat="0" applyAlignment="0" applyProtection="0"/>
    <xf numFmtId="0" fontId="69" fillId="47" borderId="3" applyNumberFormat="0" applyAlignment="0" applyProtection="0"/>
    <xf numFmtId="0" fontId="70" fillId="48" borderId="4" applyNumberFormat="0" applyAlignment="0" applyProtection="0"/>
    <xf numFmtId="0" fontId="70" fillId="48" borderId="4" applyNumberFormat="0" applyAlignment="0" applyProtection="0"/>
    <xf numFmtId="0" fontId="71" fillId="49" borderId="5"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74" fillId="17" borderId="0" applyNumberFormat="0" applyBorder="0" applyAlignment="0" applyProtection="0"/>
    <xf numFmtId="0" fontId="74" fillId="17" borderId="0" applyNumberFormat="0" applyBorder="0" applyAlignment="0" applyProtection="0"/>
    <xf numFmtId="0" fontId="75" fillId="50" borderId="0" applyNumberFormat="0" applyBorder="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80" fillId="0" borderId="10" applyNumberFormat="0" applyFill="0" applyAlignment="0" applyProtection="0"/>
    <xf numFmtId="0" fontId="80" fillId="0" borderId="10" applyNumberFormat="0" applyFill="0" applyAlignment="0" applyProtection="0"/>
    <xf numFmtId="0" fontId="81" fillId="0" borderId="11"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82" fillId="20" borderId="2" applyNumberFormat="0" applyAlignment="0" applyProtection="0"/>
    <xf numFmtId="0" fontId="82" fillId="20" borderId="2" applyNumberFormat="0" applyAlignment="0" applyProtection="0"/>
    <xf numFmtId="0" fontId="83" fillId="51" borderId="3" applyNumberFormat="0" applyAlignment="0" applyProtection="0"/>
    <xf numFmtId="38" fontId="84" fillId="0" borderId="0">
      <alignment/>
      <protection/>
    </xf>
    <xf numFmtId="38" fontId="85" fillId="0" borderId="0">
      <alignment/>
      <protection/>
    </xf>
    <xf numFmtId="38" fontId="86" fillId="0" borderId="0">
      <alignment/>
      <protection/>
    </xf>
    <xf numFmtId="38" fontId="87" fillId="0" borderId="0">
      <alignment/>
      <protection/>
    </xf>
    <xf numFmtId="0" fontId="88" fillId="0" borderId="0">
      <alignment/>
      <protection/>
    </xf>
    <xf numFmtId="0" fontId="88" fillId="0" borderId="0">
      <alignment/>
      <protection/>
    </xf>
    <xf numFmtId="0" fontId="89" fillId="0" borderId="12" applyNumberFormat="0" applyFill="0" applyAlignment="0" applyProtection="0"/>
    <xf numFmtId="0" fontId="89" fillId="0" borderId="12" applyNumberFormat="0" applyFill="0" applyAlignment="0" applyProtection="0"/>
    <xf numFmtId="0" fontId="90" fillId="0" borderId="13" applyNumberFormat="0" applyFill="0" applyAlignment="0" applyProtection="0"/>
    <xf numFmtId="0" fontId="91" fillId="52" borderId="0" applyNumberFormat="0" applyBorder="0" applyAlignment="0" applyProtection="0"/>
    <xf numFmtId="0" fontId="91" fillId="52" borderId="0" applyNumberFormat="0" applyBorder="0" applyAlignment="0" applyProtection="0"/>
    <xf numFmtId="0" fontId="92"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horizontal="left" wrapText="1"/>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54" borderId="14" applyNumberFormat="0" applyFont="0" applyAlignment="0" applyProtection="0"/>
    <xf numFmtId="0" fontId="1" fillId="54" borderId="14" applyNumberFormat="0" applyFont="0" applyAlignment="0" applyProtection="0"/>
    <xf numFmtId="0" fontId="0" fillId="14" borderId="1" applyNumberFormat="0" applyFont="0" applyAlignment="0" applyProtection="0"/>
    <xf numFmtId="0" fontId="59"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63" fillId="14" borderId="1" applyNumberFormat="0" applyFont="0" applyAlignment="0" applyProtection="0"/>
    <xf numFmtId="0" fontId="93" fillId="46" borderId="15" applyNumberFormat="0" applyAlignment="0" applyProtection="0"/>
    <xf numFmtId="0" fontId="93" fillId="46" borderId="15" applyNumberFormat="0" applyAlignment="0" applyProtection="0"/>
    <xf numFmtId="0" fontId="94" fillId="47"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95" fillId="0" borderId="0" applyNumberFormat="0" applyFill="0" applyBorder="0" applyAlignment="0" applyProtection="0"/>
    <xf numFmtId="0" fontId="95" fillId="0" borderId="0" applyNumberFormat="0" applyFill="0" applyBorder="0" applyAlignment="0" applyProtection="0"/>
    <xf numFmtId="0" fontId="96" fillId="0" borderId="17" applyNumberFormat="0" applyFill="0" applyAlignment="0" applyProtection="0"/>
    <xf numFmtId="0" fontId="96" fillId="0" borderId="17" applyNumberFormat="0" applyFill="0" applyAlignment="0" applyProtection="0"/>
    <xf numFmtId="0" fontId="97" fillId="0" borderId="18"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lignment vertical="top"/>
      <protection/>
    </xf>
  </cellStyleXfs>
  <cellXfs count="410">
    <xf numFmtId="0" fontId="0" fillId="0" borderId="0" xfId="0"/>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quotePrefix="1">
      <alignment horizontal="center" vertical="center" wrapText="1"/>
    </xf>
    <xf numFmtId="0" fontId="7"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quotePrefix="1">
      <alignment horizontal="center" vertical="center" wrapText="1"/>
    </xf>
    <xf numFmtId="0" fontId="0" fillId="0" borderId="0" xfId="0" applyFont="1"/>
    <xf numFmtId="0" fontId="7" fillId="55" borderId="0" xfId="0" applyFont="1" applyFill="1" applyBorder="1" applyAlignment="1" quotePrefix="1">
      <alignment horizontal="center" vertical="center" wrapText="1"/>
    </xf>
    <xf numFmtId="0" fontId="6"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4" fillId="56" borderId="0" xfId="0" applyFont="1" applyFill="1" applyBorder="1" applyAlignment="1">
      <alignment horizontal="center" vertical="center" wrapText="1"/>
    </xf>
    <xf numFmtId="0" fontId="10" fillId="56" borderId="0"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11" fillId="0" borderId="0" xfId="0" applyFont="1" applyBorder="1"/>
    <xf numFmtId="0" fontId="11" fillId="0" borderId="23" xfId="0" applyFont="1" applyBorder="1"/>
    <xf numFmtId="0" fontId="13" fillId="0" borderId="0" xfId="0" applyFont="1" applyBorder="1" applyAlignment="1">
      <alignment horizontal="center"/>
    </xf>
    <xf numFmtId="0" fontId="12" fillId="0" borderId="0" xfId="0" applyFont="1" applyBorder="1" applyAlignment="1">
      <alignment horizontal="center" vertical="center"/>
    </xf>
    <xf numFmtId="17" fontId="14" fillId="0" borderId="0" xfId="0" applyNumberFormat="1" applyFont="1" applyBorder="1" applyAlignment="1">
      <alignment horizontal="center"/>
    </xf>
    <xf numFmtId="0" fontId="15" fillId="0" borderId="0" xfId="0" applyFont="1" applyBorder="1" applyAlignment="1">
      <alignment horizontal="center" vertical="center"/>
    </xf>
    <xf numFmtId="0" fontId="14" fillId="0" borderId="0" xfId="0" applyFont="1" applyBorder="1" applyAlignment="1">
      <alignment horizontal="center"/>
    </xf>
    <xf numFmtId="0" fontId="16" fillId="0" borderId="0" xfId="0" applyFont="1" applyBorder="1"/>
    <xf numFmtId="0" fontId="0" fillId="0" borderId="0" xfId="0" applyFont="1" applyAlignment="1">
      <alignment/>
    </xf>
    <xf numFmtId="0" fontId="11" fillId="0" borderId="24" xfId="0" applyFont="1" applyBorder="1"/>
    <xf numFmtId="0" fontId="11" fillId="0" borderId="25" xfId="0" applyFont="1" applyBorder="1"/>
    <xf numFmtId="0" fontId="11" fillId="0" borderId="26" xfId="0" applyFont="1" applyBorder="1"/>
    <xf numFmtId="0" fontId="7" fillId="0" borderId="0" xfId="0" applyFont="1" applyFill="1" applyBorder="1" applyAlignment="1">
      <alignment horizontal="right" vertical="center" wrapText="1"/>
    </xf>
    <xf numFmtId="0" fontId="9" fillId="57" borderId="0" xfId="0" applyFont="1" applyFill="1" applyBorder="1" applyAlignment="1">
      <alignment horizontal="center" vertical="center" wrapText="1"/>
    </xf>
    <xf numFmtId="0" fontId="5" fillId="57"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57"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quotePrefix="1">
      <alignment horizontal="center" vertical="center" wrapText="1"/>
    </xf>
    <xf numFmtId="0" fontId="10" fillId="58" borderId="0"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10" fontId="7" fillId="0" borderId="0" xfId="0" applyNumberFormat="1" applyFont="1" applyFill="1" applyBorder="1" applyAlignment="1" quotePrefix="1">
      <alignment horizontal="center" vertical="center" wrapText="1"/>
    </xf>
    <xf numFmtId="9" fontId="7" fillId="0" borderId="0" xfId="15" applyFont="1" applyFill="1" applyBorder="1" applyAlignment="1" quotePrefix="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3" fontId="7" fillId="0" borderId="0" xfId="0" applyNumberFormat="1" applyFont="1" applyFill="1" applyBorder="1" applyAlignment="1" quotePrefix="1">
      <alignment horizontal="center" vertical="center" wrapText="1"/>
    </xf>
    <xf numFmtId="0" fontId="7" fillId="0" borderId="0" xfId="0" applyFont="1" applyFill="1" applyBorder="1" applyAlignment="1" quotePrefix="1">
      <alignment horizontal="right" vertical="center" wrapText="1"/>
    </xf>
    <xf numFmtId="9" fontId="7" fillId="0" borderId="0" xfId="15" applyFont="1" applyFill="1" applyBorder="1" applyAlignment="1">
      <alignment horizontal="center" vertical="center" wrapText="1"/>
    </xf>
    <xf numFmtId="0" fontId="9" fillId="34"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17" fillId="34" borderId="0" xfId="0" applyFont="1" applyFill="1" applyBorder="1" applyAlignment="1" quotePrefix="1">
      <alignment horizontal="center" vertical="center" wrapText="1"/>
    </xf>
    <xf numFmtId="0" fontId="7" fillId="59"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0" xfId="134" applyFill="1" applyBorder="1" applyAlignment="1">
      <alignment horizontal="center" vertical="center" wrapText="1"/>
    </xf>
    <xf numFmtId="0" fontId="0" fillId="0" borderId="0" xfId="0" applyFill="1"/>
    <xf numFmtId="0" fontId="24" fillId="0" borderId="0" xfId="134"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22" fillId="0" borderId="0" xfId="134"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23" fillId="0" borderId="0" xfId="134" applyFont="1" applyAlignment="1">
      <alignment/>
    </xf>
    <xf numFmtId="0" fontId="25"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0" fillId="0" borderId="0" xfId="0" applyAlignment="1">
      <alignment horizontal="center"/>
    </xf>
    <xf numFmtId="0" fontId="22" fillId="0" borderId="27" xfId="134" applyFill="1" applyBorder="1" applyAlignment="1">
      <alignment horizontal="center" vertical="center" wrapText="1"/>
    </xf>
    <xf numFmtId="0" fontId="22" fillId="0" borderId="27" xfId="134" applyFill="1" applyBorder="1" applyAlignment="1" quotePrefix="1">
      <alignment horizontal="right" vertical="center" wrapText="1"/>
    </xf>
    <xf numFmtId="0" fontId="22" fillId="0" borderId="27" xfId="134" applyFill="1" applyBorder="1" applyAlignment="1" quotePrefix="1">
      <alignment horizontal="center" vertical="center" wrapText="1"/>
    </xf>
    <xf numFmtId="0" fontId="22" fillId="0" borderId="28" xfId="134" applyFill="1" applyBorder="1" applyAlignment="1" quotePrefix="1">
      <alignment horizontal="center" vertical="center" wrapText="1"/>
    </xf>
    <xf numFmtId="0" fontId="0" fillId="0" borderId="0" xfId="0" applyFont="1" applyFill="1" applyBorder="1" applyAlignment="1">
      <alignment horizontal="left" vertical="center"/>
    </xf>
    <xf numFmtId="0" fontId="10" fillId="56" borderId="29" xfId="0" applyFont="1" applyFill="1" applyBorder="1" applyAlignment="1">
      <alignment horizontal="center" vertical="center" wrapText="1"/>
    </xf>
    <xf numFmtId="0" fontId="22" fillId="0" borderId="28" xfId="134" applyFill="1" applyBorder="1" applyAlignment="1" quotePrefix="1">
      <alignment horizontal="right" vertical="center" wrapText="1"/>
    </xf>
    <xf numFmtId="0" fontId="0" fillId="0" borderId="0" xfId="0" applyAlignment="1">
      <alignment/>
    </xf>
    <xf numFmtId="0" fontId="26" fillId="0" borderId="0" xfId="0" applyFont="1" applyBorder="1" applyAlignment="1">
      <alignment horizontal="center" vertical="center"/>
    </xf>
    <xf numFmtId="0" fontId="0" fillId="0" borderId="0" xfId="0"/>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0" fillId="0" borderId="0" xfId="0" applyFont="1"/>
    <xf numFmtId="0" fontId="17" fillId="0" borderId="0" xfId="0" applyFont="1" applyFill="1" applyBorder="1" applyAlignment="1" quotePrefix="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3" fillId="0" borderId="0" xfId="134" applyFont="1" applyAlignment="1">
      <alignment/>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7" fillId="59" borderId="0" xfId="0" applyFont="1" applyFill="1" applyBorder="1" applyAlignment="1" quotePrefix="1">
      <alignment horizontal="center" vertical="center" wrapText="1"/>
    </xf>
    <xf numFmtId="0" fontId="38" fillId="34" borderId="0" xfId="0" applyFont="1" applyFill="1" applyBorder="1" applyAlignment="1">
      <alignment horizontal="center" vertical="center"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60" borderId="32" xfId="0" applyFont="1" applyFill="1" applyBorder="1" applyAlignment="1">
      <alignment horizontal="justify"/>
    </xf>
    <xf numFmtId="0" fontId="43" fillId="60" borderId="33" xfId="0" applyFont="1" applyFill="1" applyBorder="1" applyAlignment="1">
      <alignment horizontal="center"/>
    </xf>
    <xf numFmtId="0" fontId="43" fillId="60" borderId="34" xfId="0" applyFont="1" applyFill="1" applyBorder="1" applyAlignment="1">
      <alignment horizontal="center"/>
    </xf>
    <xf numFmtId="0" fontId="42" fillId="60" borderId="35" xfId="0" applyFont="1" applyFill="1" applyBorder="1" applyAlignment="1">
      <alignment horizontal="left"/>
    </xf>
    <xf numFmtId="0" fontId="43" fillId="60" borderId="0" xfId="0" applyFont="1" applyFill="1" applyBorder="1" applyAlignment="1">
      <alignment horizontal="center"/>
    </xf>
    <xf numFmtId="0" fontId="43" fillId="60" borderId="36" xfId="0" applyFont="1" applyFill="1" applyBorder="1" applyAlignment="1">
      <alignment horizontal="center"/>
    </xf>
    <xf numFmtId="0" fontId="42" fillId="60" borderId="35" xfId="0" applyFont="1" applyFill="1" applyBorder="1" applyAlignment="1">
      <alignment horizontal="justify"/>
    </xf>
    <xf numFmtId="0" fontId="47" fillId="0" borderId="0" xfId="0" applyFont="1" applyProtection="1">
      <protection/>
    </xf>
    <xf numFmtId="0" fontId="48" fillId="0" borderId="0" xfId="0" applyFont="1" applyProtection="1">
      <protection/>
    </xf>
    <xf numFmtId="0" fontId="48" fillId="0" borderId="0" xfId="0" applyFont="1" applyFill="1" applyProtection="1">
      <protection/>
    </xf>
    <xf numFmtId="0" fontId="48" fillId="0" borderId="37" xfId="0" applyFont="1" applyFill="1" applyBorder="1" applyProtection="1">
      <protection/>
    </xf>
    <xf numFmtId="0" fontId="48" fillId="0" borderId="0" xfId="0" applyFont="1" applyFill="1" applyBorder="1" applyProtection="1">
      <protection/>
    </xf>
    <xf numFmtId="0" fontId="48" fillId="0" borderId="38" xfId="0" applyFont="1" applyFill="1" applyBorder="1" applyProtection="1">
      <protection/>
    </xf>
    <xf numFmtId="0" fontId="48" fillId="0" borderId="39" xfId="0" applyFont="1" applyFill="1" applyBorder="1" applyAlignment="1" applyProtection="1">
      <alignment horizontal="left" vertical="top"/>
      <protection/>
    </xf>
    <xf numFmtId="0" fontId="49" fillId="0" borderId="40" xfId="0" applyFont="1" applyBorder="1" applyProtection="1">
      <protection/>
    </xf>
    <xf numFmtId="0" fontId="48" fillId="59" borderId="38" xfId="0" applyFont="1" applyFill="1" applyBorder="1" applyAlignment="1" applyProtection="1">
      <alignment horizontal="center"/>
      <protection/>
    </xf>
    <xf numFmtId="0" fontId="48" fillId="59" borderId="37" xfId="0" applyFont="1" applyFill="1" applyBorder="1" applyAlignment="1" applyProtection="1">
      <alignment horizontal="center"/>
      <protection/>
    </xf>
    <xf numFmtId="0" fontId="48" fillId="59" borderId="38" xfId="0" applyFont="1" applyFill="1" applyBorder="1" applyProtection="1">
      <protection/>
    </xf>
    <xf numFmtId="0" fontId="48" fillId="59" borderId="39" xfId="0" applyFont="1" applyFill="1" applyBorder="1" applyAlignment="1" applyProtection="1">
      <alignment horizontal="center"/>
      <protection/>
    </xf>
    <xf numFmtId="0" fontId="48" fillId="0" borderId="20" xfId="0" applyFont="1" applyFill="1" applyBorder="1" applyAlignment="1" applyProtection="1">
      <alignment/>
      <protection/>
    </xf>
    <xf numFmtId="0" fontId="48" fillId="0" borderId="20" xfId="0" applyFont="1" applyFill="1" applyBorder="1" applyProtection="1">
      <protection/>
    </xf>
    <xf numFmtId="0" fontId="49" fillId="0" borderId="0" xfId="0" applyFont="1" applyProtection="1">
      <protection/>
    </xf>
    <xf numFmtId="0" fontId="48" fillId="0" borderId="38" xfId="0" applyFont="1" applyFill="1" applyBorder="1" applyAlignment="1" applyProtection="1">
      <alignment horizontal="right"/>
      <protection/>
    </xf>
    <xf numFmtId="0" fontId="44" fillId="0" borderId="0" xfId="0" applyFont="1" applyProtection="1">
      <protection/>
    </xf>
    <xf numFmtId="10" fontId="48" fillId="0" borderId="38" xfId="0" applyNumberFormat="1" applyFont="1" applyFill="1" applyBorder="1" applyAlignment="1" applyProtection="1">
      <alignment/>
      <protection/>
    </xf>
    <xf numFmtId="0" fontId="48" fillId="0" borderId="39" xfId="0" applyFont="1" applyFill="1" applyBorder="1" applyProtection="1">
      <protection/>
    </xf>
    <xf numFmtId="0" fontId="48" fillId="0" borderId="39" xfId="0" applyFont="1" applyFill="1" applyBorder="1" applyAlignment="1" applyProtection="1">
      <alignment/>
      <protection/>
    </xf>
    <xf numFmtId="0" fontId="49" fillId="0" borderId="41" xfId="0" applyFont="1" applyBorder="1" applyAlignment="1" applyProtection="1">
      <alignment horizontal="left" vertical="center" wrapText="1"/>
      <protection/>
    </xf>
    <xf numFmtId="0" fontId="49" fillId="0" borderId="42" xfId="0" applyFont="1" applyBorder="1" applyAlignment="1" applyProtection="1">
      <alignment horizontal="left" wrapText="1"/>
      <protection/>
    </xf>
    <xf numFmtId="0" fontId="49" fillId="0" borderId="37" xfId="0" applyFont="1" applyBorder="1" applyProtection="1">
      <protection/>
    </xf>
    <xf numFmtId="0" fontId="49" fillId="0" borderId="25" xfId="0" applyFont="1" applyBorder="1" applyAlignment="1" applyProtection="1">
      <alignment wrapText="1"/>
      <protection/>
    </xf>
    <xf numFmtId="0" fontId="49"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48" fillId="0" borderId="0" xfId="0" applyFont="1" applyFill="1" applyBorder="1" applyAlignment="1" applyProtection="1">
      <alignment vertical="center"/>
      <protection/>
    </xf>
    <xf numFmtId="0" fontId="48" fillId="0" borderId="43" xfId="0" applyFont="1" applyFill="1" applyBorder="1" applyProtection="1">
      <protection/>
    </xf>
    <xf numFmtId="0" fontId="49" fillId="0" borderId="0" xfId="0" applyFont="1" applyFill="1" applyBorder="1" applyAlignment="1" applyProtection="1">
      <alignment wrapText="1"/>
      <protection/>
    </xf>
    <xf numFmtId="0" fontId="49" fillId="0" borderId="0" xfId="0" applyFont="1" applyBorder="1" applyAlignment="1" applyProtection="1">
      <alignment wrapText="1"/>
      <protection/>
    </xf>
    <xf numFmtId="0" fontId="0" fillId="0" borderId="0" xfId="0" applyProtection="1">
      <protection/>
    </xf>
    <xf numFmtId="0" fontId="49" fillId="0" borderId="40" xfId="0" applyFont="1" applyFill="1" applyBorder="1" applyProtection="1">
      <protection/>
    </xf>
    <xf numFmtId="167" fontId="49" fillId="0" borderId="25" xfId="0" applyNumberFormat="1" applyFont="1" applyFill="1" applyBorder="1" applyAlignment="1" applyProtection="1">
      <alignment wrapText="1"/>
      <protection/>
    </xf>
    <xf numFmtId="0" fontId="49" fillId="0" borderId="0" xfId="0" applyFont="1" applyFill="1" applyBorder="1" applyAlignment="1" applyProtection="1">
      <alignment vertical="center"/>
      <protection/>
    </xf>
    <xf numFmtId="167" fontId="48" fillId="0" borderId="0" xfId="0" applyNumberFormat="1" applyFont="1" applyProtection="1">
      <protection/>
    </xf>
    <xf numFmtId="167" fontId="49" fillId="0" borderId="20" xfId="0" applyNumberFormat="1" applyFont="1" applyFill="1" applyBorder="1" applyAlignment="1" applyProtection="1">
      <alignment wrapText="1"/>
      <protection/>
    </xf>
    <xf numFmtId="0" fontId="48" fillId="0" borderId="44" xfId="0" applyFont="1" applyFill="1" applyBorder="1" applyProtection="1">
      <protection/>
    </xf>
    <xf numFmtId="0" fontId="48" fillId="0" borderId="35" xfId="0" applyFont="1" applyBorder="1" applyAlignment="1" applyProtection="1">
      <alignment vertical="center"/>
      <protection/>
    </xf>
    <xf numFmtId="0" fontId="51" fillId="0" borderId="0" xfId="0" applyFont="1" applyAlignment="1" applyProtection="1">
      <alignment horizontal="left"/>
      <protection/>
    </xf>
    <xf numFmtId="0" fontId="52" fillId="0" borderId="0" xfId="0" applyFont="1" applyBorder="1" applyProtection="1">
      <protection/>
    </xf>
    <xf numFmtId="0" fontId="44" fillId="0" borderId="0" xfId="0" applyFont="1" applyBorder="1" applyProtection="1">
      <protection/>
    </xf>
    <xf numFmtId="0" fontId="53" fillId="0" borderId="0" xfId="0" applyFont="1" applyFill="1" applyBorder="1" applyProtection="1">
      <protection/>
    </xf>
    <xf numFmtId="0" fontId="44" fillId="0" borderId="0" xfId="0" applyFont="1" applyFill="1" applyBorder="1" applyProtection="1">
      <protection/>
    </xf>
    <xf numFmtId="0" fontId="44" fillId="0" borderId="0" xfId="0" applyFont="1" applyFill="1" applyProtection="1">
      <protection/>
    </xf>
    <xf numFmtId="0" fontId="47" fillId="0" borderId="0" xfId="0" applyFont="1" applyFill="1" applyBorder="1" applyProtection="1">
      <protection/>
    </xf>
    <xf numFmtId="0" fontId="49" fillId="0" borderId="0" xfId="0" applyFont="1" applyFill="1" applyBorder="1" applyProtection="1">
      <protection/>
    </xf>
    <xf numFmtId="0" fontId="49" fillId="0" borderId="45" xfId="0" applyFont="1" applyFill="1" applyBorder="1" applyAlignment="1" applyProtection="1">
      <alignment horizontal="center"/>
      <protection/>
    </xf>
    <xf numFmtId="0" fontId="49" fillId="0" borderId="46" xfId="0" applyFont="1" applyBorder="1" applyAlignment="1" applyProtection="1">
      <alignment horizontal="left" wrapText="1"/>
      <protection/>
    </xf>
    <xf numFmtId="0" fontId="48" fillId="0" borderId="47" xfId="0" applyFont="1" applyFill="1" applyBorder="1" applyAlignment="1" applyProtection="1">
      <alignment wrapText="1"/>
      <protection/>
    </xf>
    <xf numFmtId="0" fontId="54" fillId="0" borderId="0" xfId="0" applyFont="1" applyProtection="1">
      <protection/>
    </xf>
    <xf numFmtId="0" fontId="48" fillId="0" borderId="48" xfId="0" applyFont="1" applyFill="1" applyBorder="1" applyAlignment="1" applyProtection="1">
      <alignment wrapText="1"/>
      <protection/>
    </xf>
    <xf numFmtId="167" fontId="48" fillId="0" borderId="38" xfId="0" applyNumberFormat="1" applyFont="1" applyFill="1" applyBorder="1" applyProtection="1">
      <protection/>
    </xf>
    <xf numFmtId="10" fontId="48" fillId="0" borderId="38" xfId="0" applyNumberFormat="1" applyFont="1" applyFill="1" applyBorder="1" applyAlignment="1" applyProtection="1">
      <alignment horizontal="right"/>
      <protection/>
    </xf>
    <xf numFmtId="0" fontId="48" fillId="0" borderId="0" xfId="0" applyFont="1" applyBorder="1" applyProtection="1">
      <protection/>
    </xf>
    <xf numFmtId="169" fontId="48" fillId="0" borderId="39" xfId="136" applyNumberFormat="1" applyFont="1" applyFill="1" applyBorder="1" applyProtection="1">
      <protection/>
    </xf>
    <xf numFmtId="0" fontId="55" fillId="0" borderId="0" xfId="0" applyFont="1" applyProtection="1">
      <protection/>
    </xf>
    <xf numFmtId="0" fontId="56" fillId="0" borderId="0" xfId="0" applyFont="1" applyFill="1" applyBorder="1" applyProtection="1">
      <protection/>
    </xf>
    <xf numFmtId="0" fontId="48" fillId="0" borderId="0" xfId="0" applyFont="1" applyFill="1" applyAlignment="1" applyProtection="1">
      <alignment horizontal="center"/>
      <protection/>
    </xf>
    <xf numFmtId="0" fontId="48" fillId="0" borderId="0" xfId="0" applyFont="1" applyAlignment="1" applyProtection="1">
      <alignment horizontal="center"/>
      <protection/>
    </xf>
    <xf numFmtId="0" fontId="48" fillId="0" borderId="37" xfId="0" applyFont="1" applyFill="1" applyBorder="1" applyAlignment="1" applyProtection="1">
      <alignment wrapText="1"/>
      <protection/>
    </xf>
    <xf numFmtId="0" fontId="48" fillId="0" borderId="38" xfId="0" applyFont="1" applyFill="1" applyBorder="1" applyAlignment="1" applyProtection="1">
      <alignment wrapText="1"/>
      <protection/>
    </xf>
    <xf numFmtId="0" fontId="48" fillId="0" borderId="0" xfId="0" applyFont="1" applyFill="1" applyAlignment="1" applyProtection="1">
      <alignment horizontal="left"/>
      <protection/>
    </xf>
    <xf numFmtId="10" fontId="57" fillId="0" borderId="0" xfId="136" applyNumberFormat="1" applyFont="1" applyProtection="1">
      <protection/>
    </xf>
    <xf numFmtId="169" fontId="48" fillId="0" borderId="38" xfId="136" applyNumberFormat="1" applyFont="1" applyFill="1" applyBorder="1" applyAlignment="1" applyProtection="1">
      <alignment horizontal="right"/>
      <protection/>
    </xf>
    <xf numFmtId="3" fontId="58" fillId="0" borderId="0" xfId="0" applyNumberFormat="1" applyFont="1"/>
    <xf numFmtId="167" fontId="48" fillId="0" borderId="38" xfId="135" applyNumberFormat="1" applyFont="1" applyFill="1" applyBorder="1" applyAlignment="1" applyProtection="1">
      <alignment horizontal="right"/>
      <protection/>
    </xf>
    <xf numFmtId="0" fontId="57" fillId="0" borderId="0" xfId="0" applyFont="1" applyProtection="1">
      <protection/>
    </xf>
    <xf numFmtId="167" fontId="48" fillId="0" borderId="0" xfId="0" applyNumberFormat="1" applyFont="1" applyFill="1" applyAlignment="1" applyProtection="1">
      <alignment horizontal="center"/>
      <protection/>
    </xf>
    <xf numFmtId="167" fontId="48" fillId="0" borderId="0" xfId="0" applyNumberFormat="1" applyFont="1" applyFill="1" applyAlignment="1" applyProtection="1">
      <alignment horizontal="left"/>
      <protection/>
    </xf>
    <xf numFmtId="4" fontId="48" fillId="0" borderId="0" xfId="0" applyNumberFormat="1" applyFont="1" applyFill="1" applyAlignment="1" applyProtection="1">
      <alignment horizontal="center"/>
      <protection/>
    </xf>
    <xf numFmtId="170" fontId="48" fillId="0" borderId="0" xfId="0" applyNumberFormat="1" applyFont="1" applyFill="1" applyAlignment="1" applyProtection="1">
      <alignment horizontal="left"/>
      <protection/>
    </xf>
    <xf numFmtId="43" fontId="48" fillId="0" borderId="0" xfId="0" applyNumberFormat="1" applyFont="1" applyFill="1" applyProtection="1">
      <protection/>
    </xf>
    <xf numFmtId="0" fontId="54" fillId="0" borderId="22" xfId="0" applyFont="1" applyFill="1" applyBorder="1" applyAlignment="1" applyProtection="1">
      <alignment/>
      <protection/>
    </xf>
    <xf numFmtId="0" fontId="48" fillId="0" borderId="49" xfId="0" applyNumberFormat="1" applyFont="1" applyFill="1" applyBorder="1" applyAlignment="1" applyProtection="1">
      <alignment horizontal="right" wrapText="1"/>
      <protection/>
    </xf>
    <xf numFmtId="0" fontId="48" fillId="0" borderId="39" xfId="0" applyFont="1" applyFill="1" applyBorder="1" applyAlignment="1" applyProtection="1">
      <alignment wrapText="1"/>
      <protection/>
    </xf>
    <xf numFmtId="169" fontId="48" fillId="0" borderId="39" xfId="0" applyNumberFormat="1" applyFont="1" applyFill="1" applyBorder="1" applyAlignment="1" applyProtection="1">
      <alignment horizontal="right" wrapText="1"/>
      <protection/>
    </xf>
    <xf numFmtId="0" fontId="48" fillId="0" borderId="0" xfId="0" applyFont="1" applyFill="1" applyBorder="1" applyAlignment="1" applyProtection="1">
      <alignment wrapText="1"/>
      <protection/>
    </xf>
    <xf numFmtId="169" fontId="48" fillId="0" borderId="0" xfId="0" applyNumberFormat="1" applyFont="1" applyFill="1" applyBorder="1" applyAlignment="1" applyProtection="1">
      <alignment horizontal="right" wrapText="1"/>
      <protection/>
    </xf>
    <xf numFmtId="0" fontId="54" fillId="0" borderId="0" xfId="0" applyFont="1" applyFill="1" applyBorder="1" applyAlignment="1" applyProtection="1">
      <alignment/>
      <protection/>
    </xf>
    <xf numFmtId="0" fontId="47" fillId="0" borderId="0" xfId="0" applyFont="1" applyFill="1" applyBorder="1" applyAlignment="1" applyProtection="1">
      <alignment horizontal="left"/>
      <protection/>
    </xf>
    <xf numFmtId="0" fontId="56" fillId="0" borderId="0" xfId="0" applyFont="1" applyFill="1" applyBorder="1" applyAlignment="1" applyProtection="1">
      <alignment horizontal="center"/>
      <protection/>
    </xf>
    <xf numFmtId="0" fontId="48" fillId="0" borderId="0" xfId="0" applyFont="1" applyFill="1" applyBorder="1" applyAlignment="1" applyProtection="1">
      <alignment horizontal="center"/>
      <protection/>
    </xf>
    <xf numFmtId="0" fontId="48" fillId="0" borderId="50" xfId="0" applyFont="1" applyFill="1" applyBorder="1" applyProtection="1">
      <protection/>
    </xf>
    <xf numFmtId="0" fontId="48" fillId="0" borderId="51" xfId="0" applyFont="1" applyFill="1" applyBorder="1" applyProtection="1">
      <protection/>
    </xf>
    <xf numFmtId="0" fontId="48" fillId="0" borderId="52" xfId="0" applyFont="1" applyFill="1" applyBorder="1" applyProtection="1">
      <protection/>
    </xf>
    <xf numFmtId="0" fontId="49" fillId="0" borderId="53" xfId="0" applyFont="1" applyFill="1" applyBorder="1" applyAlignment="1" applyProtection="1">
      <alignment horizontal="center"/>
      <protection/>
    </xf>
    <xf numFmtId="10" fontId="48" fillId="0" borderId="38" xfId="136" applyNumberFormat="1" applyFont="1" applyFill="1" applyBorder="1" applyAlignment="1" applyProtection="1">
      <alignment horizontal="right"/>
      <protection/>
    </xf>
    <xf numFmtId="10" fontId="48" fillId="0" borderId="54" xfId="136" applyNumberFormat="1" applyFont="1" applyFill="1" applyBorder="1" applyAlignment="1" applyProtection="1">
      <alignment horizontal="right"/>
      <protection/>
    </xf>
    <xf numFmtId="167" fontId="48" fillId="0" borderId="39" xfId="135" applyNumberFormat="1" applyFont="1" applyFill="1" applyBorder="1" applyAlignment="1" applyProtection="1">
      <alignment horizontal="right"/>
      <protection/>
    </xf>
    <xf numFmtId="0" fontId="49" fillId="0" borderId="19" xfId="0" applyFont="1" applyFill="1" applyBorder="1" applyAlignment="1" applyProtection="1">
      <alignment horizontal="center"/>
      <protection/>
    </xf>
    <xf numFmtId="0" fontId="49" fillId="0" borderId="20" xfId="0" applyFont="1" applyFill="1" applyBorder="1" applyAlignment="1" applyProtection="1">
      <alignment horizontal="center"/>
      <protection/>
    </xf>
    <xf numFmtId="0" fontId="49" fillId="0" borderId="21" xfId="0" applyFont="1" applyFill="1" applyBorder="1" applyAlignment="1" applyProtection="1">
      <alignment horizontal="center"/>
      <protection/>
    </xf>
    <xf numFmtId="0" fontId="49" fillId="0" borderId="37" xfId="0" applyFont="1" applyFill="1" applyBorder="1" applyAlignment="1" applyProtection="1">
      <alignment horizontal="center"/>
      <protection/>
    </xf>
    <xf numFmtId="0" fontId="49" fillId="0" borderId="55" xfId="0" applyFont="1" applyFill="1" applyBorder="1" applyAlignment="1" applyProtection="1">
      <alignment horizontal="center"/>
      <protection/>
    </xf>
    <xf numFmtId="0" fontId="49" fillId="0" borderId="55" xfId="0" applyFont="1" applyFill="1" applyBorder="1" applyAlignment="1" applyProtection="1">
      <alignment horizontal="center" wrapText="1"/>
      <protection/>
    </xf>
    <xf numFmtId="10" fontId="48" fillId="0" borderId="56" xfId="136" applyNumberFormat="1" applyFont="1" applyFill="1" applyBorder="1" applyAlignment="1" applyProtection="1">
      <alignment horizontal="right"/>
      <protection/>
    </xf>
    <xf numFmtId="171" fontId="48" fillId="0" borderId="38" xfId="135" applyNumberFormat="1" applyFont="1" applyFill="1" applyBorder="1" applyAlignment="1" applyProtection="1">
      <alignment horizontal="right"/>
      <protection/>
    </xf>
    <xf numFmtId="10" fontId="48" fillId="0" borderId="57" xfId="136" applyNumberFormat="1" applyFont="1" applyFill="1" applyBorder="1" applyAlignment="1" applyProtection="1">
      <alignment horizontal="right"/>
      <protection/>
    </xf>
    <xf numFmtId="172" fontId="49" fillId="0" borderId="58" xfId="0" applyNumberFormat="1" applyFont="1" applyFill="1" applyBorder="1" applyAlignment="1" applyProtection="1">
      <alignment horizontal="left"/>
      <protection/>
    </xf>
    <xf numFmtId="172" fontId="49" fillId="0" borderId="58" xfId="0" applyNumberFormat="1" applyFont="1" applyFill="1" applyBorder="1" applyAlignment="1" applyProtection="1">
      <alignment horizontal="right"/>
      <protection/>
    </xf>
    <xf numFmtId="10" fontId="49" fillId="0" borderId="58" xfId="136" applyNumberFormat="1" applyFont="1" applyFill="1" applyBorder="1" applyAlignment="1" applyProtection="1">
      <alignment horizontal="right"/>
      <protection/>
    </xf>
    <xf numFmtId="165" fontId="49" fillId="0" borderId="58" xfId="135" applyNumberFormat="1" applyFont="1" applyFill="1" applyBorder="1" applyAlignment="1" applyProtection="1">
      <alignment horizontal="right"/>
      <protection/>
    </xf>
    <xf numFmtId="10" fontId="49" fillId="0" borderId="0" xfId="136" applyNumberFormat="1" applyFont="1" applyFill="1" applyBorder="1" applyAlignment="1" applyProtection="1">
      <alignment horizontal="right"/>
      <protection/>
    </xf>
    <xf numFmtId="172" fontId="49" fillId="0" borderId="0" xfId="0" applyNumberFormat="1" applyFont="1" applyFill="1" applyBorder="1" applyAlignment="1" applyProtection="1">
      <alignment horizontal="center"/>
      <protection/>
    </xf>
    <xf numFmtId="10" fontId="49" fillId="0" borderId="0" xfId="136" applyNumberFormat="1" applyFont="1" applyFill="1" applyBorder="1" applyAlignment="1" applyProtection="1">
      <alignment horizontal="center"/>
      <protection/>
    </xf>
    <xf numFmtId="165" fontId="49" fillId="0" borderId="0" xfId="135" applyNumberFormat="1" applyFont="1" applyFill="1" applyBorder="1" applyAlignment="1" applyProtection="1">
      <alignment horizontal="center"/>
      <protection/>
    </xf>
    <xf numFmtId="0" fontId="49" fillId="0" borderId="0" xfId="136" applyNumberFormat="1" applyFont="1" applyFill="1" applyBorder="1" applyAlignment="1" applyProtection="1">
      <alignment horizontal="center"/>
      <protection/>
    </xf>
    <xf numFmtId="172" fontId="48" fillId="0" borderId="0" xfId="0" applyNumberFormat="1" applyFont="1" applyFill="1" applyBorder="1" applyProtection="1">
      <protection/>
    </xf>
    <xf numFmtId="0" fontId="49" fillId="0" borderId="37" xfId="0" applyFont="1" applyFill="1" applyBorder="1" applyAlignment="1" applyProtection="1">
      <alignment horizontal="left"/>
      <protection/>
    </xf>
    <xf numFmtId="0" fontId="48" fillId="0" borderId="59" xfId="137" applyFont="1" applyFill="1" applyBorder="1" applyAlignment="1" applyProtection="1">
      <alignment vertical="top"/>
      <protection/>
    </xf>
    <xf numFmtId="44" fontId="48" fillId="0" borderId="0" xfId="0" applyNumberFormat="1" applyFont="1" applyFill="1" applyProtection="1">
      <protection/>
    </xf>
    <xf numFmtId="165" fontId="48" fillId="0" borderId="0" xfId="0" applyNumberFormat="1" applyFont="1" applyFill="1" applyProtection="1">
      <protection/>
    </xf>
    <xf numFmtId="0" fontId="48" fillId="0" borderId="60" xfId="137" applyFont="1" applyFill="1" applyBorder="1" applyAlignment="1" applyProtection="1">
      <alignment vertical="top"/>
      <protection/>
    </xf>
    <xf numFmtId="2" fontId="48" fillId="0" borderId="0" xfId="0" applyNumberFormat="1" applyFont="1" applyFill="1" applyProtection="1">
      <protection/>
    </xf>
    <xf numFmtId="173" fontId="48" fillId="0" borderId="0" xfId="0" applyNumberFormat="1" applyFont="1" applyFill="1" applyProtection="1">
      <protection/>
    </xf>
    <xf numFmtId="0" fontId="49" fillId="0" borderId="58" xfId="0" applyFont="1" applyFill="1" applyBorder="1" applyProtection="1">
      <protection/>
    </xf>
    <xf numFmtId="172" fontId="48" fillId="0" borderId="0" xfId="0" applyNumberFormat="1" applyFont="1" applyFill="1" applyProtection="1">
      <protection/>
    </xf>
    <xf numFmtId="165" fontId="48" fillId="0" borderId="0" xfId="0" applyNumberFormat="1" applyFont="1" applyFill="1" applyAlignment="1" applyProtection="1">
      <alignment horizontal="left"/>
      <protection/>
    </xf>
    <xf numFmtId="10" fontId="48" fillId="0" borderId="0" xfId="0" applyNumberFormat="1" applyFont="1" applyFill="1" applyProtection="1">
      <protection/>
    </xf>
    <xf numFmtId="168" fontId="48" fillId="0" borderId="0" xfId="0" applyNumberFormat="1" applyFont="1" applyFill="1" applyProtection="1">
      <protection/>
    </xf>
    <xf numFmtId="4" fontId="60" fillId="0" borderId="0" xfId="0" applyNumberFormat="1" applyFont="1" applyProtection="1">
      <protection/>
    </xf>
    <xf numFmtId="4" fontId="44" fillId="0" borderId="0" xfId="0" applyNumberFormat="1" applyFont="1" applyProtection="1">
      <protection/>
    </xf>
    <xf numFmtId="165" fontId="49" fillId="0" borderId="60" xfId="135" applyNumberFormat="1" applyFont="1" applyFill="1" applyBorder="1" applyAlignment="1" applyProtection="1">
      <alignment horizontal="right"/>
      <protection/>
    </xf>
    <xf numFmtId="44" fontId="48" fillId="0" borderId="0" xfId="0" applyNumberFormat="1" applyFont="1" applyFill="1" applyBorder="1" applyProtection="1">
      <protection/>
    </xf>
    <xf numFmtId="0" fontId="48" fillId="0" borderId="0" xfId="0" applyFont="1" applyFill="1" applyBorder="1" applyAlignment="1" applyProtection="1">
      <alignment/>
      <protection/>
    </xf>
    <xf numFmtId="0" fontId="47" fillId="0" borderId="0" xfId="0" applyFont="1" applyFill="1" applyProtection="1">
      <protection/>
    </xf>
    <xf numFmtId="174" fontId="49" fillId="59" borderId="38" xfId="0" applyNumberFormat="1" applyFont="1" applyFill="1" applyBorder="1" applyAlignment="1" applyProtection="1">
      <alignment horizontal="justify" vertical="justify"/>
      <protection/>
    </xf>
    <xf numFmtId="0" fontId="49" fillId="59" borderId="38" xfId="0" applyFont="1" applyFill="1" applyBorder="1" applyAlignment="1" applyProtection="1">
      <alignment horizontal="justify" vertical="justify"/>
      <protection/>
    </xf>
    <xf numFmtId="0" fontId="49" fillId="59" borderId="38" xfId="0" applyFont="1" applyFill="1" applyBorder="1" applyAlignment="1" applyProtection="1">
      <alignment horizontal="left" vertical="justify"/>
      <protection/>
    </xf>
    <xf numFmtId="174" fontId="49" fillId="59" borderId="39" xfId="0" applyNumberFormat="1" applyFont="1" applyFill="1" applyBorder="1" applyAlignment="1" applyProtection="1">
      <alignment horizontal="justify" vertical="justify" wrapText="1"/>
      <protection/>
    </xf>
    <xf numFmtId="174" fontId="48" fillId="59" borderId="39" xfId="0" applyNumberFormat="1" applyFont="1" applyFill="1" applyBorder="1" applyAlignment="1" applyProtection="1">
      <alignment horizontal="left" vertical="top" wrapText="1"/>
      <protection/>
    </xf>
    <xf numFmtId="14" fontId="7" fillId="0" borderId="0"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0" fontId="7" fillId="0" borderId="0" xfId="15" applyNumberFormat="1" applyFont="1" applyFill="1" applyBorder="1" applyAlignment="1">
      <alignment horizontal="center" vertical="center" wrapText="1"/>
    </xf>
    <xf numFmtId="177" fontId="7" fillId="0" borderId="0" xfId="15" applyNumberFormat="1" applyFont="1" applyFill="1" applyBorder="1" applyAlignment="1">
      <alignment horizontal="center" vertical="center" wrapText="1"/>
    </xf>
    <xf numFmtId="179" fontId="7" fillId="0" borderId="0" xfId="0" applyNumberFormat="1" applyFont="1" applyFill="1" applyBorder="1" applyAlignment="1" quotePrefix="1">
      <alignment horizontal="center" vertical="center" wrapText="1"/>
    </xf>
    <xf numFmtId="9" fontId="7" fillId="0" borderId="0" xfId="0" applyNumberFormat="1" applyFont="1" applyFill="1" applyBorder="1" applyAlignment="1">
      <alignment horizontal="center" vertical="center" wrapText="1"/>
    </xf>
    <xf numFmtId="184" fontId="7" fillId="0" borderId="0" xfId="0" applyNumberFormat="1" applyFont="1" applyFill="1" applyBorder="1" applyAlignment="1">
      <alignment horizontal="center" vertical="center" wrapText="1"/>
    </xf>
    <xf numFmtId="184" fontId="0" fillId="0" borderId="0" xfId="0" applyNumberFormat="1" applyFont="1" applyFill="1" applyBorder="1" applyAlignment="1">
      <alignment horizontal="center" vertical="center" wrapText="1"/>
    </xf>
    <xf numFmtId="9" fontId="25" fillId="0" borderId="0" xfId="15" applyFont="1" applyFill="1" applyBorder="1" applyAlignment="1">
      <alignment horizontal="center" vertical="center" wrapText="1"/>
    </xf>
    <xf numFmtId="0" fontId="7" fillId="0" borderId="0" xfId="0" applyFont="1" applyFill="1" applyBorder="1" applyAlignment="1">
      <alignment horizontal="center" vertical="center" wrapText="1"/>
    </xf>
    <xf numFmtId="43" fontId="48" fillId="0" borderId="0" xfId="0" applyNumberFormat="1" applyFont="1" applyFill="1" applyAlignment="1" applyProtection="1">
      <alignment horizontal="center"/>
      <protection/>
    </xf>
    <xf numFmtId="0" fontId="48" fillId="0" borderId="0" xfId="0" applyFont="1" applyFill="1" applyBorder="1" applyAlignment="1" applyProtection="1">
      <alignment horizontal="right"/>
      <protection/>
    </xf>
    <xf numFmtId="0" fontId="54" fillId="0" borderId="0" xfId="0" applyFont="1" applyFill="1" applyAlignment="1" applyProtection="1">
      <alignment/>
      <protection/>
    </xf>
    <xf numFmtId="0" fontId="54" fillId="0" borderId="0" xfId="0" applyFont="1" applyFill="1" applyProtection="1">
      <protection/>
    </xf>
    <xf numFmtId="0" fontId="44" fillId="0" borderId="0" xfId="0" applyFont="1" applyAlignment="1" applyProtection="1">
      <alignment horizontal="center"/>
      <protection/>
    </xf>
    <xf numFmtId="0" fontId="9" fillId="34" borderId="0" xfId="0" applyFont="1" applyFill="1" applyBorder="1" applyAlignment="1" quotePrefix="1">
      <alignment horizontal="center" vertical="center" wrapText="1"/>
    </xf>
    <xf numFmtId="9" fontId="20" fillId="0" borderId="0" xfId="15" applyFont="1" applyFill="1" applyBorder="1" applyAlignment="1">
      <alignment horizontal="center" vertical="center" wrapText="1"/>
    </xf>
    <xf numFmtId="0" fontId="44" fillId="60" borderId="35" xfId="0" applyFont="1" applyFill="1" applyBorder="1" applyAlignment="1">
      <alignment vertical="top" wrapText="1"/>
    </xf>
    <xf numFmtId="0" fontId="44" fillId="60" borderId="0" xfId="0" applyFont="1" applyFill="1" applyBorder="1" applyAlignment="1">
      <alignment vertical="top" wrapText="1"/>
    </xf>
    <xf numFmtId="0" fontId="44" fillId="60" borderId="36" xfId="0" applyFont="1" applyFill="1" applyBorder="1" applyAlignment="1">
      <alignment vertical="top" wrapText="1"/>
    </xf>
    <xf numFmtId="0" fontId="44" fillId="60" borderId="61" xfId="0" applyFont="1" applyFill="1" applyBorder="1" applyAlignment="1">
      <alignment horizontal="left" vertical="top" wrapText="1"/>
    </xf>
    <xf numFmtId="0" fontId="44" fillId="60" borderId="62" xfId="0" applyFont="1" applyFill="1" applyBorder="1" applyAlignment="1">
      <alignment horizontal="left" vertical="top" wrapText="1"/>
    </xf>
    <xf numFmtId="0" fontId="44" fillId="60" borderId="63" xfId="0" applyFont="1" applyFill="1" applyBorder="1" applyAlignment="1">
      <alignment horizontal="left" vertical="top" wrapText="1"/>
    </xf>
    <xf numFmtId="190" fontId="7" fillId="0" borderId="0" xfId="0" applyNumberFormat="1" applyFont="1" applyFill="1" applyBorder="1" applyAlignment="1">
      <alignment horizontal="center" vertical="center" wrapText="1"/>
    </xf>
    <xf numFmtId="0" fontId="22" fillId="0" borderId="0" xfId="134" applyFill="1" applyBorder="1" applyAlignment="1">
      <alignment vertical="center" wrapText="1"/>
    </xf>
    <xf numFmtId="9" fontId="7" fillId="0" borderId="0" xfId="15" applyNumberFormat="1" applyFont="1" applyFill="1" applyBorder="1" applyAlignment="1">
      <alignment horizontal="center" vertical="center" wrapText="1"/>
    </xf>
    <xf numFmtId="0" fontId="22" fillId="0" borderId="0" xfId="134" applyFill="1" applyAlignment="1">
      <alignment horizontal="center"/>
    </xf>
    <xf numFmtId="0" fontId="48" fillId="0" borderId="0" xfId="0" applyFont="1" applyFill="1" applyAlignment="1" applyProtection="1">
      <alignment/>
      <protection/>
    </xf>
    <xf numFmtId="3" fontId="48" fillId="0" borderId="38" xfId="386" applyNumberFormat="1" applyFont="1" applyFill="1" applyBorder="1" applyAlignment="1" applyProtection="1">
      <alignment/>
      <protection/>
    </xf>
    <xf numFmtId="0" fontId="48" fillId="0" borderId="0" xfId="0" applyFont="1" applyAlignment="1" applyProtection="1">
      <alignment/>
      <protection/>
    </xf>
    <xf numFmtId="166" fontId="48" fillId="0" borderId="64" xfId="386" applyNumberFormat="1" applyFont="1" applyFill="1" applyBorder="1" applyAlignment="1" applyProtection="1">
      <alignment horizontal="right" wrapText="1"/>
      <protection/>
    </xf>
    <xf numFmtId="166" fontId="48" fillId="46" borderId="37" xfId="386" applyNumberFormat="1" applyFont="1" applyFill="1" applyBorder="1" applyAlignment="1" applyProtection="1">
      <alignment horizontal="right"/>
      <protection/>
    </xf>
    <xf numFmtId="166" fontId="48" fillId="0" borderId="65" xfId="386" applyNumberFormat="1" applyFont="1" applyFill="1" applyBorder="1" applyAlignment="1" applyProtection="1">
      <alignment horizontal="right" wrapText="1"/>
      <protection/>
    </xf>
    <xf numFmtId="166" fontId="48" fillId="46" borderId="38" xfId="386" applyNumberFormat="1" applyFont="1" applyFill="1" applyBorder="1" applyAlignment="1" applyProtection="1">
      <alignment horizontal="right"/>
      <protection/>
    </xf>
    <xf numFmtId="166" fontId="48" fillId="0" borderId="47" xfId="386" applyNumberFormat="1" applyFont="1" applyFill="1" applyBorder="1" applyAlignment="1" applyProtection="1">
      <alignment horizontal="right"/>
      <protection/>
    </xf>
    <xf numFmtId="166" fontId="50" fillId="0" borderId="47" xfId="386" applyNumberFormat="1" applyFont="1" applyFill="1" applyBorder="1" applyProtection="1">
      <protection/>
    </xf>
    <xf numFmtId="166" fontId="48" fillId="0" borderId="47" xfId="386" applyNumberFormat="1" applyFont="1" applyFill="1" applyBorder="1" applyProtection="1">
      <protection/>
    </xf>
    <xf numFmtId="166" fontId="48" fillId="0" borderId="48" xfId="386" applyNumberFormat="1" applyFont="1" applyFill="1" applyBorder="1" applyProtection="1">
      <protection/>
    </xf>
    <xf numFmtId="166" fontId="48" fillId="46" borderId="39" xfId="386" applyNumberFormat="1" applyFont="1" applyFill="1" applyBorder="1" applyAlignment="1" applyProtection="1">
      <alignment horizontal="right"/>
      <protection/>
    </xf>
    <xf numFmtId="166" fontId="48" fillId="0" borderId="37" xfId="386" applyNumberFormat="1" applyFont="1" applyFill="1" applyBorder="1" applyProtection="1">
      <protection/>
    </xf>
    <xf numFmtId="3" fontId="48" fillId="0" borderId="39" xfId="386" applyNumberFormat="1" applyFont="1" applyFill="1" applyBorder="1" applyProtection="1">
      <protection/>
    </xf>
    <xf numFmtId="167" fontId="48" fillId="0" borderId="48" xfId="386" applyNumberFormat="1" applyFont="1" applyFill="1" applyBorder="1" applyAlignment="1" applyProtection="1">
      <alignment wrapText="1"/>
      <protection/>
    </xf>
    <xf numFmtId="0" fontId="44" fillId="0" borderId="0" xfId="0" applyFont="1" applyFill="1" applyAlignment="1" applyProtection="1">
      <alignment/>
      <protection/>
    </xf>
    <xf numFmtId="168" fontId="48" fillId="0" borderId="37" xfId="386" applyNumberFormat="1" applyFont="1" applyFill="1" applyBorder="1" applyProtection="1">
      <protection/>
    </xf>
    <xf numFmtId="43" fontId="48" fillId="0" borderId="0" xfId="386" applyNumberFormat="1" applyFont="1" applyFill="1" applyBorder="1" applyProtection="1">
      <protection/>
    </xf>
    <xf numFmtId="168" fontId="48" fillId="0" borderId="38" xfId="386" applyNumberFormat="1" applyFont="1" applyFill="1" applyBorder="1" applyProtection="1">
      <protection/>
    </xf>
    <xf numFmtId="167" fontId="48" fillId="0" borderId="38" xfId="386" applyNumberFormat="1" applyFont="1" applyFill="1" applyBorder="1" applyProtection="1">
      <protection/>
    </xf>
    <xf numFmtId="168" fontId="48" fillId="0" borderId="38" xfId="386" applyNumberFormat="1" applyFont="1" applyFill="1" applyBorder="1" applyAlignment="1" applyProtection="1" quotePrefix="1">
      <alignment horizontal="right"/>
      <protection/>
    </xf>
    <xf numFmtId="43" fontId="48" fillId="0" borderId="0" xfId="386" applyFont="1" applyFill="1" applyBorder="1" applyProtection="1">
      <protection/>
    </xf>
    <xf numFmtId="43" fontId="48" fillId="0" borderId="38" xfId="386" applyFont="1" applyFill="1" applyBorder="1" applyAlignment="1" applyProtection="1" quotePrefix="1">
      <alignment horizontal="right"/>
      <protection/>
    </xf>
    <xf numFmtId="0" fontId="44" fillId="0" borderId="0" xfId="0" applyFont="1" applyAlignment="1" applyProtection="1">
      <alignment/>
      <protection/>
    </xf>
    <xf numFmtId="168" fontId="48" fillId="0" borderId="37" xfId="386" applyNumberFormat="1" applyFont="1" applyFill="1" applyBorder="1" applyAlignment="1" applyProtection="1">
      <alignment horizontal="center"/>
      <protection/>
    </xf>
    <xf numFmtId="168" fontId="48" fillId="0" borderId="38" xfId="386" applyNumberFormat="1" applyFont="1" applyFill="1" applyBorder="1" applyAlignment="1" applyProtection="1">
      <alignment horizontal="center"/>
      <protection/>
    </xf>
    <xf numFmtId="3" fontId="48" fillId="0" borderId="0" xfId="0" applyNumberFormat="1" applyFont="1" applyFill="1" applyAlignment="1" applyProtection="1">
      <alignment horizontal="center"/>
      <protection/>
    </xf>
    <xf numFmtId="168" fontId="48" fillId="0" borderId="38" xfId="386" applyNumberFormat="1" applyFont="1" applyFill="1" applyBorder="1" applyAlignment="1" applyProtection="1">
      <alignment horizontal="right"/>
      <protection/>
    </xf>
    <xf numFmtId="166" fontId="48" fillId="0" borderId="38" xfId="386" applyNumberFormat="1" applyFont="1" applyFill="1" applyBorder="1" applyProtection="1">
      <protection/>
    </xf>
    <xf numFmtId="43" fontId="48" fillId="0" borderId="38" xfId="386" applyFont="1" applyFill="1" applyBorder="1" applyAlignment="1" applyProtection="1">
      <alignment horizontal="right"/>
      <protection/>
    </xf>
    <xf numFmtId="166" fontId="48" fillId="0" borderId="54" xfId="386" applyNumberFormat="1" applyFont="1" applyFill="1" applyBorder="1" applyAlignment="1" applyProtection="1">
      <alignment horizontal="right"/>
      <protection/>
    </xf>
    <xf numFmtId="0" fontId="44" fillId="0" borderId="0" xfId="0" applyFont="1" applyBorder="1" applyAlignment="1" applyProtection="1">
      <alignment/>
      <protection/>
    </xf>
    <xf numFmtId="168" fontId="48" fillId="0" borderId="37" xfId="386" applyNumberFormat="1" applyFont="1" applyFill="1" applyBorder="1" applyAlignment="1" applyProtection="1">
      <alignment horizontal="right"/>
      <protection/>
    </xf>
    <xf numFmtId="43" fontId="48" fillId="0" borderId="0" xfId="386" applyFont="1" applyFill="1" applyAlignment="1" applyProtection="1">
      <alignment horizontal="center"/>
      <protection/>
    </xf>
    <xf numFmtId="168" fontId="48" fillId="0" borderId="39" xfId="386" applyNumberFormat="1" applyFont="1" applyFill="1" applyBorder="1" applyAlignment="1" applyProtection="1">
      <alignment horizontal="right"/>
      <protection/>
    </xf>
    <xf numFmtId="167" fontId="50" fillId="0" borderId="38" xfId="135" applyNumberFormat="1" applyFont="1" applyFill="1" applyBorder="1" applyAlignment="1" applyProtection="1">
      <alignment horizontal="right"/>
      <protection/>
    </xf>
    <xf numFmtId="10" fontId="50" fillId="0" borderId="38" xfId="136" applyNumberFormat="1" applyFont="1" applyFill="1" applyBorder="1" applyAlignment="1" applyProtection="1">
      <alignment horizontal="right"/>
      <protection/>
    </xf>
    <xf numFmtId="10" fontId="50" fillId="0" borderId="56" xfId="136" applyNumberFormat="1" applyFont="1" applyFill="1" applyBorder="1" applyAlignment="1" applyProtection="1">
      <alignment horizontal="right"/>
      <protection/>
    </xf>
    <xf numFmtId="188" fontId="50" fillId="0" borderId="56" xfId="386" applyNumberFormat="1" applyFont="1" applyFill="1" applyBorder="1" applyAlignment="1" applyProtection="1">
      <alignment horizontal="right"/>
      <protection/>
    </xf>
    <xf numFmtId="10" fontId="50" fillId="0" borderId="66" xfId="136" applyNumberFormat="1" applyFont="1" applyFill="1" applyBorder="1" applyAlignment="1" applyProtection="1">
      <alignment horizontal="right"/>
      <protection/>
    </xf>
    <xf numFmtId="10" fontId="50" fillId="0" borderId="57" xfId="136" applyNumberFormat="1" applyFont="1" applyFill="1" applyBorder="1" applyAlignment="1" applyProtection="1">
      <alignment horizontal="right"/>
      <protection/>
    </xf>
    <xf numFmtId="188" fontId="50" fillId="0" borderId="57" xfId="386" applyNumberFormat="1" applyFont="1" applyFill="1" applyBorder="1" applyAlignment="1" applyProtection="1">
      <alignment horizontal="right"/>
      <protection/>
    </xf>
    <xf numFmtId="172" fontId="101" fillId="0" borderId="58" xfId="0" applyNumberFormat="1" applyFont="1" applyFill="1" applyBorder="1" applyAlignment="1" applyProtection="1">
      <alignment horizontal="right"/>
      <protection/>
    </xf>
    <xf numFmtId="10" fontId="101" fillId="0" borderId="58" xfId="136" applyNumberFormat="1" applyFont="1" applyFill="1" applyBorder="1" applyAlignment="1" applyProtection="1">
      <alignment horizontal="right"/>
      <protection/>
    </xf>
    <xf numFmtId="165" fontId="101" fillId="0" borderId="58" xfId="135" applyNumberFormat="1" applyFont="1" applyFill="1" applyBorder="1" applyAlignment="1" applyProtection="1">
      <alignment horizontal="right"/>
      <protection/>
    </xf>
    <xf numFmtId="10" fontId="101" fillId="0" borderId="0" xfId="136" applyNumberFormat="1" applyFont="1" applyFill="1" applyBorder="1" applyAlignment="1" applyProtection="1">
      <alignment horizontal="right"/>
      <protection/>
    </xf>
    <xf numFmtId="0" fontId="50" fillId="0" borderId="0" xfId="0" applyFont="1" applyFill="1" applyBorder="1" applyProtection="1">
      <protection/>
    </xf>
    <xf numFmtId="0" fontId="101" fillId="0" borderId="0" xfId="136" applyNumberFormat="1" applyFont="1" applyFill="1" applyBorder="1" applyAlignment="1" applyProtection="1">
      <alignment horizontal="right"/>
      <protection/>
    </xf>
    <xf numFmtId="43" fontId="48" fillId="0" borderId="0" xfId="386" applyFont="1" applyFill="1" applyProtection="1">
      <protection/>
    </xf>
    <xf numFmtId="165" fontId="49" fillId="0" borderId="58" xfId="386" applyNumberFormat="1" applyFont="1" applyFill="1" applyBorder="1" applyAlignment="1" applyProtection="1">
      <alignment horizontal="right"/>
      <protection/>
    </xf>
    <xf numFmtId="168" fontId="49" fillId="0" borderId="0" xfId="386" applyNumberFormat="1" applyFont="1" applyFill="1" applyBorder="1" applyAlignment="1" applyProtection="1">
      <alignment horizontal="center"/>
      <protection/>
    </xf>
    <xf numFmtId="0" fontId="48" fillId="0" borderId="37" xfId="197" applyFont="1" applyFill="1" applyBorder="1" applyAlignment="1" applyProtection="1">
      <alignment/>
      <protection/>
    </xf>
    <xf numFmtId="0" fontId="48" fillId="0" borderId="37" xfId="197" applyFont="1" applyFill="1" applyBorder="1" applyAlignment="1" applyProtection="1">
      <alignment horizontal="right"/>
      <protection/>
    </xf>
    <xf numFmtId="0" fontId="48" fillId="59" borderId="50" xfId="197" applyFont="1" applyFill="1" applyBorder="1" applyAlignment="1" applyProtection="1">
      <alignment horizontal="right"/>
      <protection/>
    </xf>
    <xf numFmtId="0" fontId="50" fillId="0" borderId="37" xfId="199" applyFont="1" applyBorder="1">
      <alignment/>
      <protection/>
    </xf>
    <xf numFmtId="0" fontId="48" fillId="0" borderId="38" xfId="197" applyFont="1" applyFill="1" applyBorder="1" applyAlignment="1" applyProtection="1">
      <alignment/>
      <protection/>
    </xf>
    <xf numFmtId="174" fontId="48" fillId="0" borderId="38" xfId="197" applyNumberFormat="1" applyFont="1" applyFill="1" applyBorder="1" applyAlignment="1" applyProtection="1">
      <alignment horizontal="right"/>
      <protection/>
    </xf>
    <xf numFmtId="174" fontId="48" fillId="59" borderId="51" xfId="197" applyNumberFormat="1" applyFont="1" applyFill="1" applyBorder="1" applyAlignment="1" applyProtection="1">
      <alignment horizontal="right"/>
      <protection/>
    </xf>
    <xf numFmtId="14" fontId="50" fillId="0" borderId="38" xfId="199" applyNumberFormat="1" applyFont="1" applyBorder="1">
      <alignment/>
      <protection/>
    </xf>
    <xf numFmtId="0" fontId="48" fillId="0" borderId="38" xfId="197" applyFont="1" applyFill="1" applyBorder="1" applyAlignment="1" applyProtection="1">
      <alignment horizontal="right"/>
      <protection/>
    </xf>
    <xf numFmtId="0" fontId="48" fillId="59" borderId="51" xfId="197" applyFont="1" applyFill="1" applyBorder="1" applyAlignment="1" applyProtection="1">
      <alignment horizontal="right"/>
      <protection/>
    </xf>
    <xf numFmtId="0" fontId="48" fillId="59" borderId="38" xfId="197" applyFont="1" applyFill="1" applyBorder="1" applyAlignment="1" applyProtection="1">
      <alignment horizontal="right"/>
      <protection/>
    </xf>
    <xf numFmtId="3" fontId="48" fillId="0" borderId="38" xfId="197" applyNumberFormat="1" applyFont="1" applyFill="1" applyBorder="1" applyAlignment="1" applyProtection="1">
      <alignment horizontal="right"/>
      <protection/>
    </xf>
    <xf numFmtId="3" fontId="48" fillId="59" borderId="51" xfId="197" applyNumberFormat="1" applyFont="1" applyFill="1" applyBorder="1" applyAlignment="1" applyProtection="1">
      <alignment horizontal="right"/>
      <protection/>
    </xf>
    <xf numFmtId="3" fontId="48" fillId="59" borderId="38" xfId="197" applyNumberFormat="1" applyFont="1" applyFill="1" applyBorder="1" applyAlignment="1" applyProtection="1">
      <alignment horizontal="right"/>
      <protection/>
    </xf>
    <xf numFmtId="175" fontId="48" fillId="59" borderId="38" xfId="197" applyNumberFormat="1" applyFont="1" applyFill="1" applyBorder="1" applyAlignment="1" applyProtection="1">
      <alignment horizontal="right"/>
      <protection/>
    </xf>
    <xf numFmtId="175" fontId="48" fillId="0" borderId="38" xfId="197" applyNumberFormat="1" applyFont="1" applyFill="1" applyBorder="1" applyAlignment="1" applyProtection="1">
      <alignment horizontal="right"/>
      <protection/>
    </xf>
    <xf numFmtId="175" fontId="48" fillId="59" borderId="51" xfId="197" applyNumberFormat="1" applyFont="1" applyFill="1" applyBorder="1" applyAlignment="1" applyProtection="1">
      <alignment horizontal="right"/>
      <protection/>
    </xf>
    <xf numFmtId="174" fontId="48" fillId="59" borderId="38" xfId="197" applyNumberFormat="1" applyFont="1" applyFill="1" applyBorder="1" applyAlignment="1" applyProtection="1">
      <alignment horizontal="right"/>
      <protection/>
    </xf>
    <xf numFmtId="0" fontId="50" fillId="0" borderId="38" xfId="199" applyFont="1" applyBorder="1" applyAlignment="1">
      <alignment horizontal="right"/>
      <protection/>
    </xf>
    <xf numFmtId="176" fontId="48" fillId="0" borderId="38" xfId="197" applyNumberFormat="1" applyFont="1" applyFill="1" applyBorder="1" applyAlignment="1" applyProtection="1">
      <alignment horizontal="right"/>
      <protection/>
    </xf>
    <xf numFmtId="176" fontId="48" fillId="59" borderId="51" xfId="197" applyNumberFormat="1" applyFont="1" applyFill="1" applyBorder="1" applyAlignment="1" applyProtection="1">
      <alignment horizontal="right"/>
      <protection/>
    </xf>
    <xf numFmtId="176" fontId="50" fillId="0" borderId="38" xfId="199" applyNumberFormat="1" applyFont="1" applyBorder="1" applyAlignment="1">
      <alignment horizontal="right"/>
      <protection/>
    </xf>
    <xf numFmtId="10" fontId="50" fillId="0" borderId="38" xfId="199" applyNumberFormat="1" applyFont="1" applyBorder="1" applyAlignment="1">
      <alignment horizontal="right"/>
      <protection/>
    </xf>
    <xf numFmtId="14" fontId="50" fillId="0" borderId="38" xfId="199" applyNumberFormat="1" applyFont="1" applyBorder="1" applyAlignment="1">
      <alignment horizontal="right"/>
      <protection/>
    </xf>
    <xf numFmtId="176" fontId="48" fillId="59" borderId="38" xfId="197" applyNumberFormat="1" applyFont="1" applyFill="1" applyBorder="1" applyAlignment="1" applyProtection="1">
      <alignment horizontal="right"/>
      <protection/>
    </xf>
    <xf numFmtId="0" fontId="48" fillId="0" borderId="39" xfId="197" applyFont="1" applyFill="1" applyBorder="1" applyAlignment="1" applyProtection="1">
      <alignment/>
      <protection/>
    </xf>
    <xf numFmtId="167" fontId="48" fillId="0" borderId="39" xfId="404" applyNumberFormat="1" applyFont="1" applyFill="1" applyBorder="1" applyProtection="1">
      <protection/>
    </xf>
    <xf numFmtId="167" fontId="48" fillId="59" borderId="52" xfId="404" applyNumberFormat="1" applyFont="1" applyFill="1" applyBorder="1" applyProtection="1">
      <protection/>
    </xf>
    <xf numFmtId="0" fontId="50" fillId="0" borderId="39" xfId="199" applyFont="1" applyBorder="1" applyAlignment="1">
      <alignment horizontal="right"/>
      <protection/>
    </xf>
    <xf numFmtId="167" fontId="48" fillId="0" borderId="0" xfId="386" applyNumberFormat="1" applyFont="1" applyFill="1" applyBorder="1" applyProtection="1">
      <protection/>
    </xf>
    <xf numFmtId="0" fontId="49" fillId="59" borderId="37" xfId="0" applyFont="1" applyFill="1" applyBorder="1" applyAlignment="1" applyProtection="1">
      <alignment horizontal="center" vertical="center"/>
      <protection/>
    </xf>
    <xf numFmtId="0" fontId="49" fillId="59" borderId="37" xfId="0" applyFont="1" applyFill="1" applyBorder="1" applyAlignment="1" applyProtection="1">
      <alignment horizontal="center" vertical="center" wrapText="1"/>
      <protection/>
    </xf>
    <xf numFmtId="174" fontId="48" fillId="59" borderId="38" xfId="0" applyNumberFormat="1" applyFont="1" applyFill="1" applyBorder="1" applyAlignment="1" applyProtection="1">
      <alignment horizontal="left" vertical="top" wrapText="1"/>
      <protection/>
    </xf>
    <xf numFmtId="185" fontId="26" fillId="0" borderId="0" xfId="0" applyNumberFormat="1" applyFont="1" applyBorder="1" applyAlignment="1">
      <alignment horizontal="center" vertical="center"/>
    </xf>
    <xf numFmtId="186" fontId="26" fillId="0" borderId="0" xfId="0" applyNumberFormat="1" applyFont="1" applyBorder="1" applyAlignment="1">
      <alignment horizontal="center" vertical="center"/>
    </xf>
    <xf numFmtId="0" fontId="23" fillId="56" borderId="0" xfId="134" applyFont="1" applyFill="1" applyBorder="1" applyAlignment="1">
      <alignment horizontal="center"/>
    </xf>
    <xf numFmtId="0" fontId="23" fillId="0" borderId="0" xfId="134" applyFont="1" applyAlignment="1">
      <alignment/>
    </xf>
    <xf numFmtId="0" fontId="23" fillId="58" borderId="0" xfId="0" applyFont="1" applyFill="1" applyBorder="1" applyAlignment="1">
      <alignment horizontal="center"/>
    </xf>
    <xf numFmtId="0" fontId="0" fillId="0" borderId="0" xfId="0" applyFont="1" applyAlignment="1">
      <alignment/>
    </xf>
    <xf numFmtId="0" fontId="22" fillId="0" borderId="0" xfId="134" applyFill="1" applyBorder="1" applyAlignment="1">
      <alignment horizontal="center" vertical="center" wrapText="1"/>
    </xf>
    <xf numFmtId="0" fontId="48" fillId="59" borderId="39" xfId="0" applyFont="1" applyFill="1" applyBorder="1" applyAlignment="1" applyProtection="1">
      <alignment horizontal="left" vertical="top" wrapText="1"/>
      <protection/>
    </xf>
    <xf numFmtId="0" fontId="44" fillId="59" borderId="39" xfId="0" applyFont="1" applyFill="1" applyBorder="1" applyAlignment="1" applyProtection="1">
      <alignment horizontal="left" vertical="top" wrapText="1"/>
      <protection/>
    </xf>
    <xf numFmtId="174" fontId="48" fillId="59" borderId="38" xfId="0" applyNumberFormat="1" applyFont="1" applyFill="1" applyBorder="1" applyAlignment="1" applyProtection="1">
      <alignment horizontal="left" vertical="top" wrapText="1"/>
      <protection/>
    </xf>
    <xf numFmtId="0" fontId="44" fillId="59" borderId="38" xfId="0" applyFont="1" applyFill="1" applyBorder="1" applyAlignment="1" applyProtection="1">
      <alignment horizontal="left" vertical="top" wrapText="1"/>
      <protection/>
    </xf>
    <xf numFmtId="0" fontId="48" fillId="59" borderId="51" xfId="0" applyFont="1" applyFill="1" applyBorder="1" applyAlignment="1" applyProtection="1">
      <alignment horizontal="left" vertical="top" wrapText="1"/>
      <protection/>
    </xf>
    <xf numFmtId="0" fontId="48" fillId="59" borderId="67" xfId="0" applyFont="1" applyFill="1" applyBorder="1" applyAlignment="1" applyProtection="1">
      <alignment horizontal="left" vertical="top" wrapText="1"/>
      <protection/>
    </xf>
    <xf numFmtId="0" fontId="48" fillId="59" borderId="47" xfId="0" applyFont="1" applyFill="1" applyBorder="1" applyAlignment="1" applyProtection="1">
      <alignment horizontal="left" vertical="top" wrapText="1"/>
      <protection/>
    </xf>
    <xf numFmtId="0" fontId="48" fillId="59" borderId="38" xfId="0" applyFont="1" applyFill="1" applyBorder="1" applyAlignment="1" applyProtection="1">
      <alignment horizontal="left" vertical="top" wrapText="1"/>
      <protection/>
    </xf>
    <xf numFmtId="0" fontId="44" fillId="59" borderId="47" xfId="0" applyFont="1" applyFill="1" applyBorder="1" applyAlignment="1" applyProtection="1">
      <alignment horizontal="left" vertical="top" wrapText="1"/>
      <protection/>
    </xf>
    <xf numFmtId="0" fontId="49" fillId="59" borderId="37" xfId="0" applyFont="1" applyFill="1" applyBorder="1" applyAlignment="1" applyProtection="1">
      <alignment horizontal="center" vertical="center"/>
      <protection/>
    </xf>
    <xf numFmtId="0" fontId="49" fillId="59" borderId="37" xfId="0" applyFont="1" applyFill="1" applyBorder="1" applyAlignment="1" applyProtection="1">
      <alignment horizontal="center" vertical="center" wrapText="1"/>
      <protection/>
    </xf>
    <xf numFmtId="0" fontId="49" fillId="59" borderId="37" xfId="0" applyFont="1" applyFill="1" applyBorder="1" applyAlignment="1" applyProtection="1">
      <alignment/>
      <protection/>
    </xf>
    <xf numFmtId="0" fontId="44" fillId="59" borderId="37" xfId="0" applyFont="1" applyFill="1" applyBorder="1" applyAlignment="1" applyProtection="1">
      <alignment wrapText="1"/>
      <protection/>
    </xf>
    <xf numFmtId="14" fontId="48" fillId="0" borderId="51" xfId="135" applyNumberFormat="1" applyFont="1" applyFill="1" applyBorder="1" applyAlignment="1" applyProtection="1">
      <alignment horizontal="left"/>
      <protection/>
    </xf>
    <xf numFmtId="0" fontId="44" fillId="0" borderId="47" xfId="0" applyFont="1" applyBorder="1" applyProtection="1">
      <protection/>
    </xf>
    <xf numFmtId="165" fontId="48" fillId="0" borderId="52" xfId="134" applyNumberFormat="1" applyFont="1" applyFill="1" applyBorder="1" applyAlignment="1" applyProtection="1">
      <alignment horizontal="left" vertical="center" wrapText="1"/>
      <protection/>
    </xf>
    <xf numFmtId="0" fontId="48" fillId="0" borderId="48" xfId="0" applyFont="1" applyFill="1" applyBorder="1" applyAlignment="1" applyProtection="1">
      <alignment horizontal="left" vertical="center" wrapText="1"/>
      <protection/>
    </xf>
    <xf numFmtId="0" fontId="49" fillId="0" borderId="19" xfId="0" applyFont="1" applyBorder="1" applyAlignment="1" applyProtection="1">
      <alignment horizontal="center" vertical="top"/>
      <protection/>
    </xf>
    <xf numFmtId="0" fontId="48" fillId="0" borderId="20" xfId="0" applyFont="1" applyBorder="1" applyAlignment="1" applyProtection="1">
      <alignment horizontal="center" vertical="top"/>
      <protection/>
    </xf>
    <xf numFmtId="0" fontId="48" fillId="0" borderId="21" xfId="0" applyFont="1" applyBorder="1" applyAlignment="1" applyProtection="1">
      <alignment horizontal="center" vertical="top"/>
      <protection/>
    </xf>
    <xf numFmtId="0" fontId="48" fillId="0" borderId="24" xfId="0" applyFont="1" applyBorder="1" applyAlignment="1" applyProtection="1">
      <alignment horizontal="center" vertical="top"/>
      <protection/>
    </xf>
    <xf numFmtId="0" fontId="48" fillId="0" borderId="25" xfId="0" applyFont="1" applyBorder="1" applyAlignment="1" applyProtection="1">
      <alignment horizontal="center" vertical="top"/>
      <protection/>
    </xf>
    <xf numFmtId="0" fontId="48" fillId="0" borderId="26" xfId="0" applyFont="1" applyBorder="1" applyAlignment="1" applyProtection="1">
      <alignment horizontal="center" vertical="top"/>
      <protection/>
    </xf>
    <xf numFmtId="0" fontId="49" fillId="0" borderId="68" xfId="0" applyFont="1" applyFill="1" applyBorder="1" applyAlignment="1" applyProtection="1">
      <alignment horizontal="center"/>
      <protection/>
    </xf>
    <xf numFmtId="0" fontId="49" fillId="0" borderId="69" xfId="0" applyFont="1" applyFill="1" applyBorder="1" applyAlignment="1" applyProtection="1">
      <alignment horizontal="center"/>
      <protection/>
    </xf>
    <xf numFmtId="0" fontId="49" fillId="0" borderId="70" xfId="0" applyFont="1" applyFill="1" applyBorder="1" applyAlignment="1" applyProtection="1">
      <alignment horizontal="center"/>
      <protection/>
    </xf>
    <xf numFmtId="0" fontId="49" fillId="0" borderId="40" xfId="0" applyFont="1" applyBorder="1" applyAlignment="1" applyProtection="1">
      <alignment horizontal="center"/>
      <protection/>
    </xf>
    <xf numFmtId="0" fontId="48" fillId="59" borderId="37" xfId="0" applyFont="1" applyFill="1" applyBorder="1" applyAlignment="1" applyProtection="1">
      <alignment/>
      <protection/>
    </xf>
    <xf numFmtId="0" fontId="48" fillId="59" borderId="50" xfId="0" applyFont="1" applyFill="1" applyBorder="1" applyAlignment="1" applyProtection="1">
      <alignment/>
      <protection/>
    </xf>
    <xf numFmtId="0" fontId="48" fillId="59" borderId="60" xfId="0" applyFont="1" applyFill="1" applyBorder="1" applyAlignment="1" applyProtection="1">
      <alignment horizontal="center"/>
      <protection/>
    </xf>
    <xf numFmtId="0" fontId="48" fillId="59" borderId="49" xfId="0" applyFont="1" applyFill="1" applyBorder="1" applyAlignment="1" applyProtection="1">
      <alignment horizontal="center"/>
      <protection/>
    </xf>
    <xf numFmtId="165" fontId="48" fillId="0" borderId="51" xfId="135" applyNumberFormat="1" applyFont="1" applyFill="1" applyBorder="1" applyAlignment="1" applyProtection="1">
      <alignment horizontal="left"/>
      <protection/>
    </xf>
    <xf numFmtId="165" fontId="48" fillId="0" borderId="50" xfId="135" applyNumberFormat="1" applyFont="1" applyFill="1" applyBorder="1" applyAlignment="1" applyProtection="1">
      <alignment horizontal="left"/>
      <protection/>
    </xf>
    <xf numFmtId="0" fontId="44" fillId="0" borderId="64" xfId="0" applyFont="1" applyBorder="1" applyProtection="1">
      <protection/>
    </xf>
    <xf numFmtId="174" fontId="55" fillId="59" borderId="38" xfId="0" applyNumberFormat="1" applyFont="1" applyFill="1" applyBorder="1" applyAlignment="1" applyProtection="1">
      <alignment horizontal="left" vertical="top" wrapText="1"/>
      <protection/>
    </xf>
    <xf numFmtId="174" fontId="48" fillId="59" borderId="51" xfId="0" applyNumberFormat="1" applyFont="1" applyFill="1" applyBorder="1" applyAlignment="1" applyProtection="1">
      <alignment horizontal="left" vertical="top" wrapText="1"/>
      <protection/>
    </xf>
    <xf numFmtId="174" fontId="48" fillId="59" borderId="67" xfId="0" applyNumberFormat="1" applyFont="1" applyFill="1" applyBorder="1" applyAlignment="1" applyProtection="1">
      <alignment horizontal="left" vertical="top" wrapText="1"/>
      <protection/>
    </xf>
    <xf numFmtId="174" fontId="48" fillId="59" borderId="47" xfId="0" applyNumberFormat="1" applyFont="1" applyFill="1" applyBorder="1" applyAlignment="1" applyProtection="1">
      <alignment horizontal="left" vertical="top" wrapText="1"/>
      <protection/>
    </xf>
  </cellXfs>
  <cellStyles count="784">
    <cellStyle name="Normal" xfId="0"/>
    <cellStyle name="Percent" xfId="15"/>
    <cellStyle name="Currency" xfId="16"/>
    <cellStyle name="Currency [0]" xfId="17"/>
    <cellStyle name="Comma" xfId="18"/>
    <cellStyle name="Comma [0]" xfId="19"/>
    <cellStyle name="Normal 4" xfId="20"/>
    <cellStyle name="Normal 3"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Standard 3" xfId="130"/>
    <cellStyle name="Comma 2" xfId="131"/>
    <cellStyle name="Normal 2" xfId="132"/>
    <cellStyle name="Normal 7" xfId="133"/>
    <cellStyle name="Hyperlink" xfId="134"/>
    <cellStyle name="Currency 2" xfId="135"/>
    <cellStyle name="Percent 2" xfId="136"/>
    <cellStyle name="Normal_YBS Extract" xfId="137"/>
    <cellStyle name="Normal 5" xfId="138"/>
    <cellStyle name="Comma 3" xfId="139"/>
    <cellStyle name="20% - Accent1 2" xfId="140"/>
    <cellStyle name="20% - Accent2 2" xfId="141"/>
    <cellStyle name="20% - Accent3 2" xfId="142"/>
    <cellStyle name="20% - Accent4 2" xfId="143"/>
    <cellStyle name="20% - Accent5 2" xfId="144"/>
    <cellStyle name="20% - Accent6 2" xfId="145"/>
    <cellStyle name="40% - Accent1 2" xfId="146"/>
    <cellStyle name="40% - Accent2 2" xfId="147"/>
    <cellStyle name="40% - Accent3 2" xfId="148"/>
    <cellStyle name="40% - Accent4 2" xfId="149"/>
    <cellStyle name="40% - Accent5 2" xfId="150"/>
    <cellStyle name="40% - Accent6 2" xfId="151"/>
    <cellStyle name="Normal 11" xfId="152"/>
    <cellStyle name="Normal 11 2" xfId="153"/>
    <cellStyle name="Normal 14 2" xfId="154"/>
    <cellStyle name="Normal 15 2" xfId="155"/>
    <cellStyle name="Normal 2 2" xfId="156"/>
    <cellStyle name="Normal 2 2 2" xfId="157"/>
    <cellStyle name="Normal 2 2 2 2" xfId="158"/>
    <cellStyle name="Normal 2 2 2 2 2" xfId="159"/>
    <cellStyle name="Normal 2 2 2 3" xfId="160"/>
    <cellStyle name="Normal 2 2 3" xfId="161"/>
    <cellStyle name="Normal 2 2 3 2" xfId="162"/>
    <cellStyle name="Normal 2 2 4" xfId="163"/>
    <cellStyle name="Normal 2 2 4 2" xfId="164"/>
    <cellStyle name="Normal 2 2 5" xfId="165"/>
    <cellStyle name="Normal 2 3" xfId="166"/>
    <cellStyle name="Normal 2 3 2" xfId="167"/>
    <cellStyle name="Normal 2 3 2 2" xfId="168"/>
    <cellStyle name="Normal 2 3 2 2 2" xfId="169"/>
    <cellStyle name="Normal 2 3 2 3" xfId="170"/>
    <cellStyle name="Normal 2 3 3" xfId="171"/>
    <cellStyle name="Normal 2 3 3 2" xfId="172"/>
    <cellStyle name="Normal 2 3 4" xfId="173"/>
    <cellStyle name="Normal 2 3 4 2" xfId="174"/>
    <cellStyle name="Normal 2 3 5" xfId="175"/>
    <cellStyle name="Normal 2 4" xfId="176"/>
    <cellStyle name="Normal 2 4 2" xfId="177"/>
    <cellStyle name="Normal 3 2" xfId="178"/>
    <cellStyle name="Normal 3 2 2" xfId="179"/>
    <cellStyle name="Normal 3 2 2 2" xfId="180"/>
    <cellStyle name="Normal 3 2 2 3" xfId="181"/>
    <cellStyle name="Normal 3 2 3" xfId="182"/>
    <cellStyle name="Normal 3 2 3 2" xfId="183"/>
    <cellStyle name="Normal 3 2 4" xfId="184"/>
    <cellStyle name="Normal 3 2 4 2" xfId="185"/>
    <cellStyle name="Normal 3 2 5" xfId="186"/>
    <cellStyle name="Normal 3 2 5 2" xfId="187"/>
    <cellStyle name="Normal 3 2 6" xfId="188"/>
    <cellStyle name="Normal 3 3" xfId="189"/>
    <cellStyle name="Normal 3 3 2" xfId="190"/>
    <cellStyle name="Normal 4 2" xfId="191"/>
    <cellStyle name="Normal 4 2 2" xfId="192"/>
    <cellStyle name="Normal 5 2" xfId="193"/>
    <cellStyle name="Normal 5 2 2" xfId="194"/>
    <cellStyle name="Normal 6 2" xfId="195"/>
    <cellStyle name="Normal 6 2 2" xfId="196"/>
    <cellStyle name="Normal 7 2" xfId="197"/>
    <cellStyle name="Normal 7 2 2" xfId="198"/>
    <cellStyle name="Normal 8 2" xfId="199"/>
    <cellStyle name="Normal 8 2 2" xfId="200"/>
    <cellStyle name="Normal 9 2" xfId="201"/>
    <cellStyle name="Normal 9 2 2" xfId="202"/>
    <cellStyle name="Note 2" xfId="203"/>
    <cellStyle name="Note 2 2" xfId="204"/>
    <cellStyle name="Note 2 3" xfId="205"/>
    <cellStyle name="Note 2 4" xfId="206"/>
    <cellStyle name="Note 2 5" xfId="207"/>
    <cellStyle name="Note 3" xfId="208"/>
    <cellStyle name="Note 3 2" xfId="209"/>
    <cellStyle name="Note 3 3" xfId="210"/>
    <cellStyle name="Note 3 4" xfId="211"/>
    <cellStyle name="Note 3 5" xfId="212"/>
    <cellStyle name="Note 4" xfId="213"/>
    <cellStyle name="Note 4 2" xfId="214"/>
    <cellStyle name="Note 5" xfId="215"/>
    <cellStyle name="Nor}al" xfId="216"/>
    <cellStyle name="Normal 6" xfId="217"/>
    <cellStyle name="Hyperlink 2" xfId="218"/>
    <cellStyle name="Normal 3 4" xfId="219"/>
    <cellStyle name="Normal 101" xfId="220"/>
    <cellStyle name="Comma 13" xfId="221"/>
    <cellStyle name="Comma 4" xfId="222"/>
    <cellStyle name="20% - Accent1 2 2" xfId="223"/>
    <cellStyle name="20% - Accent1 3" xfId="224"/>
    <cellStyle name="20% - Accent1 3 2" xfId="225"/>
    <cellStyle name="20% - Accent1 4" xfId="226"/>
    <cellStyle name="20% - Accent1 4 2" xfId="227"/>
    <cellStyle name="20% - Accent1 5" xfId="228"/>
    <cellStyle name="20% - Accent1 5 2" xfId="229"/>
    <cellStyle name="20% - Accent1 6" xfId="230"/>
    <cellStyle name="20% - Accent1 7" xfId="231"/>
    <cellStyle name="20% - Accent2 2 2" xfId="232"/>
    <cellStyle name="20% - Accent2 3" xfId="233"/>
    <cellStyle name="20% - Accent2 3 2" xfId="234"/>
    <cellStyle name="20% - Accent2 4" xfId="235"/>
    <cellStyle name="20% - Accent2 4 2" xfId="236"/>
    <cellStyle name="20% - Accent2 5" xfId="237"/>
    <cellStyle name="20% - Accent2 5 2" xfId="238"/>
    <cellStyle name="20% - Accent2 6" xfId="239"/>
    <cellStyle name="20% - Accent2 7" xfId="240"/>
    <cellStyle name="20% - Accent3 2 2" xfId="241"/>
    <cellStyle name="20% - Accent3 3" xfId="242"/>
    <cellStyle name="20% - Accent3 3 2" xfId="243"/>
    <cellStyle name="20% - Accent3 4" xfId="244"/>
    <cellStyle name="20% - Accent3 4 2" xfId="245"/>
    <cellStyle name="20% - Accent3 5" xfId="246"/>
    <cellStyle name="20% - Accent3 5 2" xfId="247"/>
    <cellStyle name="20% - Accent3 6" xfId="248"/>
    <cellStyle name="20% - Accent3 7" xfId="249"/>
    <cellStyle name="20% - Accent4 2 2" xfId="250"/>
    <cellStyle name="20% - Accent4 3" xfId="251"/>
    <cellStyle name="20% - Accent4 3 2" xfId="252"/>
    <cellStyle name="20% - Accent4 4" xfId="253"/>
    <cellStyle name="20% - Accent4 4 2" xfId="254"/>
    <cellStyle name="20% - Accent4 5" xfId="255"/>
    <cellStyle name="20% - Accent4 5 2" xfId="256"/>
    <cellStyle name="20% - Accent4 6" xfId="257"/>
    <cellStyle name="20% - Accent4 7" xfId="258"/>
    <cellStyle name="20% - Accent5 2 2" xfId="259"/>
    <cellStyle name="20% - Accent5 3" xfId="260"/>
    <cellStyle name="20% - Accent5 3 2" xfId="261"/>
    <cellStyle name="20% - Accent5 4" xfId="262"/>
    <cellStyle name="20% - Accent5 4 2" xfId="263"/>
    <cellStyle name="20% - Accent5 5" xfId="264"/>
    <cellStyle name="20% - Accent5 5 2" xfId="265"/>
    <cellStyle name="20% - Accent5 6" xfId="266"/>
    <cellStyle name="20% - Accent5 7" xfId="267"/>
    <cellStyle name="20% - Accent6 2 2" xfId="268"/>
    <cellStyle name="20% - Accent6 3" xfId="269"/>
    <cellStyle name="20% - Accent6 3 2" xfId="270"/>
    <cellStyle name="20% - Accent6 4" xfId="271"/>
    <cellStyle name="20% - Accent6 4 2" xfId="272"/>
    <cellStyle name="20% - Accent6 5" xfId="273"/>
    <cellStyle name="20% - Accent6 5 2" xfId="274"/>
    <cellStyle name="20% - Accent6 6" xfId="275"/>
    <cellStyle name="20% - Accent6 7" xfId="276"/>
    <cellStyle name="40% - Accent1 2 2" xfId="277"/>
    <cellStyle name="40% - Accent1 3" xfId="278"/>
    <cellStyle name="40% - Accent1 3 2" xfId="279"/>
    <cellStyle name="40% - Accent1 4" xfId="280"/>
    <cellStyle name="40% - Accent1 4 2" xfId="281"/>
    <cellStyle name="40% - Accent1 5" xfId="282"/>
    <cellStyle name="40% - Accent1 5 2" xfId="283"/>
    <cellStyle name="40% - Accent1 6" xfId="284"/>
    <cellStyle name="40% - Accent1 7" xfId="285"/>
    <cellStyle name="40% - Accent2 2 2" xfId="286"/>
    <cellStyle name="40% - Accent2 3" xfId="287"/>
    <cellStyle name="40% - Accent2 3 2" xfId="288"/>
    <cellStyle name="40% - Accent2 4" xfId="289"/>
    <cellStyle name="40% - Accent2 4 2" xfId="290"/>
    <cellStyle name="40% - Accent2 5" xfId="291"/>
    <cellStyle name="40% - Accent2 5 2" xfId="292"/>
    <cellStyle name="40% - Accent2 6" xfId="293"/>
    <cellStyle name="40% - Accent2 7" xfId="294"/>
    <cellStyle name="40% - Accent3 2 2" xfId="295"/>
    <cellStyle name="40% - Accent3 3" xfId="296"/>
    <cellStyle name="40% - Accent3 3 2" xfId="297"/>
    <cellStyle name="40% - Accent3 4" xfId="298"/>
    <cellStyle name="40% - Accent3 4 2" xfId="299"/>
    <cellStyle name="40% - Accent3 5" xfId="300"/>
    <cellStyle name="40% - Accent3 5 2" xfId="301"/>
    <cellStyle name="40% - Accent3 6" xfId="302"/>
    <cellStyle name="40% - Accent3 7" xfId="303"/>
    <cellStyle name="40% - Accent4 2 2" xfId="304"/>
    <cellStyle name="40% - Accent4 3" xfId="305"/>
    <cellStyle name="40% - Accent4 3 2" xfId="306"/>
    <cellStyle name="40% - Accent4 4" xfId="307"/>
    <cellStyle name="40% - Accent4 4 2" xfId="308"/>
    <cellStyle name="40% - Accent4 5" xfId="309"/>
    <cellStyle name="40% - Accent4 5 2" xfId="310"/>
    <cellStyle name="40% - Accent4 6" xfId="311"/>
    <cellStyle name="40% - Accent4 7" xfId="312"/>
    <cellStyle name="40% - Accent5 2 2" xfId="313"/>
    <cellStyle name="40% - Accent5 3" xfId="314"/>
    <cellStyle name="40% - Accent5 3 2" xfId="315"/>
    <cellStyle name="40% - Accent5 4" xfId="316"/>
    <cellStyle name="40% - Accent5 4 2" xfId="317"/>
    <cellStyle name="40% - Accent5 5" xfId="318"/>
    <cellStyle name="40% - Accent5 5 2" xfId="319"/>
    <cellStyle name="40% - Accent5 6" xfId="320"/>
    <cellStyle name="40% - Accent5 7" xfId="321"/>
    <cellStyle name="40% - Accent6 2 2" xfId="322"/>
    <cellStyle name="40% - Accent6 3" xfId="323"/>
    <cellStyle name="40% - Accent6 3 2" xfId="324"/>
    <cellStyle name="40% - Accent6 4" xfId="325"/>
    <cellStyle name="40% - Accent6 4 2" xfId="326"/>
    <cellStyle name="40% - Accent6 5" xfId="327"/>
    <cellStyle name="40% - Accent6 5 2" xfId="328"/>
    <cellStyle name="40% - Accent6 6" xfId="329"/>
    <cellStyle name="40% - Accent6 7" xfId="330"/>
    <cellStyle name="60% - Accent1 2" xfId="331"/>
    <cellStyle name="60% - Accent1 2 2" xfId="332"/>
    <cellStyle name="60% - Accent1 3" xfId="333"/>
    <cellStyle name="60% - Accent2 2" xfId="334"/>
    <cellStyle name="60% - Accent2 2 2" xfId="335"/>
    <cellStyle name="60% - Accent2 3" xfId="336"/>
    <cellStyle name="60% - Accent3 2" xfId="337"/>
    <cellStyle name="60% - Accent3 2 2" xfId="338"/>
    <cellStyle name="60% - Accent3 3" xfId="339"/>
    <cellStyle name="60% - Accent4 2" xfId="340"/>
    <cellStyle name="60% - Accent4 2 2" xfId="341"/>
    <cellStyle name="60% - Accent4 3" xfId="342"/>
    <cellStyle name="60% - Accent5 2" xfId="343"/>
    <cellStyle name="60% - Accent5 2 2" xfId="344"/>
    <cellStyle name="60% - Accent5 3" xfId="345"/>
    <cellStyle name="60% - Accent6 2" xfId="346"/>
    <cellStyle name="60% - Accent6 2 2" xfId="347"/>
    <cellStyle name="60% - Accent6 3" xfId="348"/>
    <cellStyle name="Accent1 2" xfId="349"/>
    <cellStyle name="Accent1 2 2" xfId="350"/>
    <cellStyle name="Accent1 3" xfId="351"/>
    <cellStyle name="Accent2 2" xfId="352"/>
    <cellStyle name="Accent2 2 2" xfId="353"/>
    <cellStyle name="Accent2 3" xfId="354"/>
    <cellStyle name="Accent3 2" xfId="355"/>
    <cellStyle name="Accent3 2 2" xfId="356"/>
    <cellStyle name="Accent3 3" xfId="357"/>
    <cellStyle name="Accent4 2" xfId="358"/>
    <cellStyle name="Accent4 2 2" xfId="359"/>
    <cellStyle name="Accent4 3" xfId="360"/>
    <cellStyle name="Accent5 2" xfId="361"/>
    <cellStyle name="Accent5 2 2" xfId="362"/>
    <cellStyle name="Accent5 3" xfId="363"/>
    <cellStyle name="Accent6 2" xfId="364"/>
    <cellStyle name="Accent6 2 2" xfId="365"/>
    <cellStyle name="Accent6 3" xfId="366"/>
    <cellStyle name="Bad 2" xfId="367"/>
    <cellStyle name="Bad 2 2" xfId="368"/>
    <cellStyle name="Bad 3" xfId="369"/>
    <cellStyle name="Calculation 2" xfId="370"/>
    <cellStyle name="Calculation 2 2" xfId="371"/>
    <cellStyle name="Calculation 3" xfId="372"/>
    <cellStyle name="Check Cell 2" xfId="373"/>
    <cellStyle name="Check Cell 2 2" xfId="374"/>
    <cellStyle name="Check Cell 3" xfId="375"/>
    <cellStyle name="Comma 10" xfId="376"/>
    <cellStyle name="Comma 10 2" xfId="377"/>
    <cellStyle name="Comma 11" xfId="378"/>
    <cellStyle name="Comma 12" xfId="379"/>
    <cellStyle name="Comma 12 2" xfId="380"/>
    <cellStyle name="Comma 13 2" xfId="381"/>
    <cellStyle name="Comma 2 2" xfId="382"/>
    <cellStyle name="Comma 2 2 2" xfId="383"/>
    <cellStyle name="Comma 2 2 2 2" xfId="384"/>
    <cellStyle name="Comma 2 2 3" xfId="385"/>
    <cellStyle name="Comma 2 3" xfId="386"/>
    <cellStyle name="Comma 2 3 2" xfId="387"/>
    <cellStyle name="Comma 2 4" xfId="388"/>
    <cellStyle name="Comma 2 5" xfId="389"/>
    <cellStyle name="Comma 2 5 2" xfId="390"/>
    <cellStyle name="Comma 2 6" xfId="391"/>
    <cellStyle name="Comma 2 6 2" xfId="392"/>
    <cellStyle name="Comma 2 7" xfId="393"/>
    <cellStyle name="Comma 2 7 2" xfId="394"/>
    <cellStyle name="Comma 2 8" xfId="395"/>
    <cellStyle name="Comma 2 8 2" xfId="396"/>
    <cellStyle name="Comma 2 9" xfId="397"/>
    <cellStyle name="Comma 2 9 2" xfId="398"/>
    <cellStyle name="Comma 3 2" xfId="399"/>
    <cellStyle name="Comma 3 2 2" xfId="400"/>
    <cellStyle name="Comma 3 3" xfId="401"/>
    <cellStyle name="Comma 3 3 2" xfId="402"/>
    <cellStyle name="Comma 3 4" xfId="403"/>
    <cellStyle name="Comma 4 2" xfId="404"/>
    <cellStyle name="Comma 5" xfId="405"/>
    <cellStyle name="Comma 5 2" xfId="406"/>
    <cellStyle name="Comma 6" xfId="407"/>
    <cellStyle name="Comma 6 2" xfId="408"/>
    <cellStyle name="Comma 6 2 2" xfId="409"/>
    <cellStyle name="Comma 6 3" xfId="410"/>
    <cellStyle name="Comma 7" xfId="411"/>
    <cellStyle name="Comma 7 2" xfId="412"/>
    <cellStyle name="Comma 7 2 2" xfId="413"/>
    <cellStyle name="Comma 7 3" xfId="414"/>
    <cellStyle name="Comma 8" xfId="415"/>
    <cellStyle name="Comma 8 2" xfId="416"/>
    <cellStyle name="Comma 9" xfId="417"/>
    <cellStyle name="Comma 9 2" xfId="418"/>
    <cellStyle name="Explanatory Text 2" xfId="419"/>
    <cellStyle name="Explanatory Text 2 2" xfId="420"/>
    <cellStyle name="Explanatory Text 3" xfId="421"/>
    <cellStyle name="Followed Hyperlink 2" xfId="422"/>
    <cellStyle name="Followed Hyperlink 3" xfId="423"/>
    <cellStyle name="Followed Hyperlink 4" xfId="424"/>
    <cellStyle name="Followed Hyperlink 5" xfId="425"/>
    <cellStyle name="Followed Hyperlink 6" xfId="426"/>
    <cellStyle name="Followed Hyperlink 7" xfId="427"/>
    <cellStyle name="Followed Hyperlink 7 2" xfId="428"/>
    <cellStyle name="Good 2" xfId="429"/>
    <cellStyle name="Good 2 2" xfId="430"/>
    <cellStyle name="Good 3" xfId="431"/>
    <cellStyle name="Heading 1 2" xfId="432"/>
    <cellStyle name="Heading 1 2 2" xfId="433"/>
    <cellStyle name="Heading 1 3" xfId="434"/>
    <cellStyle name="Heading 2 2" xfId="435"/>
    <cellStyle name="Heading 2 2 2" xfId="436"/>
    <cellStyle name="Heading 2 3" xfId="437"/>
    <cellStyle name="Heading 3 2" xfId="438"/>
    <cellStyle name="Heading 3 2 2" xfId="439"/>
    <cellStyle name="Heading 3 3" xfId="440"/>
    <cellStyle name="Heading 4 2" xfId="441"/>
    <cellStyle name="Heading 4 2 2" xfId="442"/>
    <cellStyle name="Heading 4 3" xfId="443"/>
    <cellStyle name="Hyperlink 2 2" xfId="444"/>
    <cellStyle name="Hyperlink 3" xfId="445"/>
    <cellStyle name="Hyperlink 4" xfId="446"/>
    <cellStyle name="Hyperlink 5" xfId="447"/>
    <cellStyle name="Hyperlink 6" xfId="448"/>
    <cellStyle name="Input 2" xfId="449"/>
    <cellStyle name="Input 2 2" xfId="450"/>
    <cellStyle name="Input 3" xfId="451"/>
    <cellStyle name="KPMG Heading 1" xfId="452"/>
    <cellStyle name="KPMG Heading 2" xfId="453"/>
    <cellStyle name="KPMG Heading 3" xfId="454"/>
    <cellStyle name="KPMG Heading 4" xfId="455"/>
    <cellStyle name="KPMG Normal" xfId="456"/>
    <cellStyle name="KPMG Normal Text" xfId="457"/>
    <cellStyle name="Linked Cell 2" xfId="458"/>
    <cellStyle name="Linked Cell 2 2" xfId="459"/>
    <cellStyle name="Linked Cell 3" xfId="460"/>
    <cellStyle name="Neutral 2" xfId="461"/>
    <cellStyle name="Neutral 2 2" xfId="462"/>
    <cellStyle name="Neutral 3" xfId="463"/>
    <cellStyle name="Normal 10" xfId="464"/>
    <cellStyle name="Normal 10 2" xfId="465"/>
    <cellStyle name="Normal 10 2 2" xfId="466"/>
    <cellStyle name="Normal 10 3" xfId="467"/>
    <cellStyle name="Normal 100" xfId="468"/>
    <cellStyle name="Normal 100 2" xfId="469"/>
    <cellStyle name="Normal 101 2" xfId="470"/>
    <cellStyle name="Normal 102" xfId="471"/>
    <cellStyle name="Normal 11 2 2" xfId="472"/>
    <cellStyle name="Normal 11 3" xfId="473"/>
    <cellStyle name="Normal 12" xfId="474"/>
    <cellStyle name="Normal 12 2" xfId="475"/>
    <cellStyle name="Normal 12 2 2" xfId="476"/>
    <cellStyle name="Normal 12 3" xfId="477"/>
    <cellStyle name="Normal 13" xfId="478"/>
    <cellStyle name="Normal 13 2" xfId="479"/>
    <cellStyle name="Normal 13 2 2" xfId="480"/>
    <cellStyle name="Normal 13 3" xfId="481"/>
    <cellStyle name="Normal 14" xfId="482"/>
    <cellStyle name="Normal 14 2 2" xfId="483"/>
    <cellStyle name="Normal 14 3" xfId="484"/>
    <cellStyle name="Normal 15" xfId="485"/>
    <cellStyle name="Normal 15 2 2" xfId="486"/>
    <cellStyle name="Normal 15 3" xfId="487"/>
    <cellStyle name="Normal 16" xfId="488"/>
    <cellStyle name="Normal 16 2" xfId="489"/>
    <cellStyle name="Normal 16 2 2" xfId="490"/>
    <cellStyle name="Normal 16 3" xfId="491"/>
    <cellStyle name="Normal 17" xfId="492"/>
    <cellStyle name="Normal 17 2" xfId="493"/>
    <cellStyle name="Normal 18" xfId="494"/>
    <cellStyle name="Normal 18 2" xfId="495"/>
    <cellStyle name="Normal 19" xfId="496"/>
    <cellStyle name="Normal 19 2" xfId="497"/>
    <cellStyle name="Normal 2 5" xfId="498"/>
    <cellStyle name="Normal 2 5 2" xfId="499"/>
    <cellStyle name="Normal 2 6" xfId="500"/>
    <cellStyle name="Normal 2 7" xfId="501"/>
    <cellStyle name="Normal 20" xfId="502"/>
    <cellStyle name="Normal 20 2" xfId="503"/>
    <cellStyle name="Normal 21" xfId="504"/>
    <cellStyle name="Normal 21 2" xfId="505"/>
    <cellStyle name="Normal 22" xfId="506"/>
    <cellStyle name="Normal 22 2" xfId="507"/>
    <cellStyle name="Normal 23" xfId="508"/>
    <cellStyle name="Normal 23 2" xfId="509"/>
    <cellStyle name="Normal 24" xfId="510"/>
    <cellStyle name="Normal 24 2" xfId="511"/>
    <cellStyle name="Normal 25" xfId="512"/>
    <cellStyle name="Normal 25 2" xfId="513"/>
    <cellStyle name="Normal 26" xfId="514"/>
    <cellStyle name="Normal 26 2" xfId="515"/>
    <cellStyle name="Normal 27" xfId="516"/>
    <cellStyle name="Normal 27 2" xfId="517"/>
    <cellStyle name="Normal 28" xfId="518"/>
    <cellStyle name="Normal 28 2" xfId="519"/>
    <cellStyle name="Normal 29" xfId="520"/>
    <cellStyle name="Normal 29 2" xfId="521"/>
    <cellStyle name="Normal 30" xfId="522"/>
    <cellStyle name="Normal 30 2" xfId="523"/>
    <cellStyle name="Normal 31" xfId="524"/>
    <cellStyle name="Normal 31 2" xfId="525"/>
    <cellStyle name="Normal 32" xfId="526"/>
    <cellStyle name="Normal 32 2" xfId="527"/>
    <cellStyle name="Normal 33" xfId="528"/>
    <cellStyle name="Normal 33 2" xfId="529"/>
    <cellStyle name="Normal 34" xfId="530"/>
    <cellStyle name="Normal 34 2" xfId="531"/>
    <cellStyle name="Normal 35" xfId="532"/>
    <cellStyle name="Normal 35 2" xfId="533"/>
    <cellStyle name="Normal 36" xfId="534"/>
    <cellStyle name="Normal 36 2" xfId="535"/>
    <cellStyle name="Normal 37" xfId="536"/>
    <cellStyle name="Normal 37 2" xfId="537"/>
    <cellStyle name="Normal 38" xfId="538"/>
    <cellStyle name="Normal 38 2" xfId="539"/>
    <cellStyle name="Normal 39" xfId="540"/>
    <cellStyle name="Normal 39 2" xfId="541"/>
    <cellStyle name="Normal 4 3" xfId="542"/>
    <cellStyle name="Normal 40" xfId="543"/>
    <cellStyle name="Normal 40 2" xfId="544"/>
    <cellStyle name="Normal 41" xfId="545"/>
    <cellStyle name="Normal 41 2" xfId="546"/>
    <cellStyle name="Normal 41 2 2" xfId="547"/>
    <cellStyle name="Normal 41 3" xfId="548"/>
    <cellStyle name="Normal 42" xfId="549"/>
    <cellStyle name="Normal 42 2" xfId="550"/>
    <cellStyle name="Normal 42 2 2" xfId="551"/>
    <cellStyle name="Normal 42 3" xfId="552"/>
    <cellStyle name="Normal 43" xfId="553"/>
    <cellStyle name="Normal 43 2" xfId="554"/>
    <cellStyle name="Normal 43 2 2" xfId="555"/>
    <cellStyle name="Normal 43 3" xfId="556"/>
    <cellStyle name="Normal 44" xfId="557"/>
    <cellStyle name="Normal 44 2" xfId="558"/>
    <cellStyle name="Normal 44 2 2" xfId="559"/>
    <cellStyle name="Normal 44 3" xfId="560"/>
    <cellStyle name="Normal 45" xfId="561"/>
    <cellStyle name="Normal 45 2" xfId="562"/>
    <cellStyle name="Normal 45 2 2" xfId="563"/>
    <cellStyle name="Normal 45 3" xfId="564"/>
    <cellStyle name="Normal 46" xfId="565"/>
    <cellStyle name="Normal 46 2" xfId="566"/>
    <cellStyle name="Normal 46 2 2" xfId="567"/>
    <cellStyle name="Normal 46 3" xfId="568"/>
    <cellStyle name="Normal 47" xfId="569"/>
    <cellStyle name="Normal 47 2" xfId="570"/>
    <cellStyle name="Normal 47 2 2" xfId="571"/>
    <cellStyle name="Normal 47 3" xfId="572"/>
    <cellStyle name="Normal 48" xfId="573"/>
    <cellStyle name="Normal 48 2" xfId="574"/>
    <cellStyle name="Normal 48 2 2" xfId="575"/>
    <cellStyle name="Normal 48 3" xfId="576"/>
    <cellStyle name="Normal 49" xfId="577"/>
    <cellStyle name="Normal 49 2" xfId="578"/>
    <cellStyle name="Normal 49 2 2" xfId="579"/>
    <cellStyle name="Normal 49 3" xfId="580"/>
    <cellStyle name="Normal 5 3" xfId="581"/>
    <cellStyle name="Normal 50" xfId="582"/>
    <cellStyle name="Normal 50 2" xfId="583"/>
    <cellStyle name="Normal 50 2 2" xfId="584"/>
    <cellStyle name="Normal 50 3" xfId="585"/>
    <cellStyle name="Normal 51" xfId="586"/>
    <cellStyle name="Normal 51 2" xfId="587"/>
    <cellStyle name="Normal 51 2 2" xfId="588"/>
    <cellStyle name="Normal 51 3" xfId="589"/>
    <cellStyle name="Normal 52" xfId="590"/>
    <cellStyle name="Normal 52 2" xfId="591"/>
    <cellStyle name="Normal 52 2 2" xfId="592"/>
    <cellStyle name="Normal 52 3" xfId="593"/>
    <cellStyle name="Normal 53" xfId="594"/>
    <cellStyle name="Normal 53 2" xfId="595"/>
    <cellStyle name="Normal 53 2 2" xfId="596"/>
    <cellStyle name="Normal 53 3" xfId="597"/>
    <cellStyle name="Normal 54" xfId="598"/>
    <cellStyle name="Normal 54 2" xfId="599"/>
    <cellStyle name="Normal 54 2 2" xfId="600"/>
    <cellStyle name="Normal 54 3" xfId="601"/>
    <cellStyle name="Normal 55" xfId="602"/>
    <cellStyle name="Normal 55 2" xfId="603"/>
    <cellStyle name="Normal 55 2 2" xfId="604"/>
    <cellStyle name="Normal 55 3" xfId="605"/>
    <cellStyle name="Normal 56" xfId="606"/>
    <cellStyle name="Normal 56 2" xfId="607"/>
    <cellStyle name="Normal 56 2 2" xfId="608"/>
    <cellStyle name="Normal 56 3" xfId="609"/>
    <cellStyle name="Normal 57" xfId="610"/>
    <cellStyle name="Normal 57 2" xfId="611"/>
    <cellStyle name="Normal 57 2 2" xfId="612"/>
    <cellStyle name="Normal 57 3" xfId="613"/>
    <cellStyle name="Normal 58" xfId="614"/>
    <cellStyle name="Normal 58 2" xfId="615"/>
    <cellStyle name="Normal 58 2 2" xfId="616"/>
    <cellStyle name="Normal 58 3" xfId="617"/>
    <cellStyle name="Normal 59" xfId="618"/>
    <cellStyle name="Normal 59 2" xfId="619"/>
    <cellStyle name="Normal 59 2 2" xfId="620"/>
    <cellStyle name="Normal 59 3" xfId="621"/>
    <cellStyle name="Normal 6 3" xfId="622"/>
    <cellStyle name="Normal 60" xfId="623"/>
    <cellStyle name="Normal 60 2" xfId="624"/>
    <cellStyle name="Normal 60 2 2" xfId="625"/>
    <cellStyle name="Normal 60 3" xfId="626"/>
    <cellStyle name="Normal 61" xfId="627"/>
    <cellStyle name="Normal 61 2" xfId="628"/>
    <cellStyle name="Normal 61 2 2" xfId="629"/>
    <cellStyle name="Normal 61 3" xfId="630"/>
    <cellStyle name="Normal 62" xfId="631"/>
    <cellStyle name="Normal 62 2" xfId="632"/>
    <cellStyle name="Normal 62 2 2" xfId="633"/>
    <cellStyle name="Normal 62 3" xfId="634"/>
    <cellStyle name="Normal 63" xfId="635"/>
    <cellStyle name="Normal 63 2" xfId="636"/>
    <cellStyle name="Normal 63 2 2" xfId="637"/>
    <cellStyle name="Normal 63 3" xfId="638"/>
    <cellStyle name="Normal 64" xfId="639"/>
    <cellStyle name="Normal 64 2" xfId="640"/>
    <cellStyle name="Normal 64 2 2" xfId="641"/>
    <cellStyle name="Normal 64 3" xfId="642"/>
    <cellStyle name="Normal 65" xfId="643"/>
    <cellStyle name="Normal 65 2" xfId="644"/>
    <cellStyle name="Normal 65 2 2" xfId="645"/>
    <cellStyle name="Normal 65 3" xfId="646"/>
    <cellStyle name="Normal 66" xfId="647"/>
    <cellStyle name="Normal 66 2" xfId="648"/>
    <cellStyle name="Normal 66 2 2" xfId="649"/>
    <cellStyle name="Normal 66 3" xfId="650"/>
    <cellStyle name="Normal 67" xfId="651"/>
    <cellStyle name="Normal 67 2" xfId="652"/>
    <cellStyle name="Normal 67 2 2" xfId="653"/>
    <cellStyle name="Normal 67 3" xfId="654"/>
    <cellStyle name="Normal 68" xfId="655"/>
    <cellStyle name="Normal 68 2" xfId="656"/>
    <cellStyle name="Normal 68 2 2" xfId="657"/>
    <cellStyle name="Normal 68 3" xfId="658"/>
    <cellStyle name="Normal 69" xfId="659"/>
    <cellStyle name="Normal 69 2" xfId="660"/>
    <cellStyle name="Normal 69 2 2" xfId="661"/>
    <cellStyle name="Normal 69 3" xfId="662"/>
    <cellStyle name="Normal 7 3" xfId="663"/>
    <cellStyle name="Normal 70" xfId="664"/>
    <cellStyle name="Normal 70 2" xfId="665"/>
    <cellStyle name="Normal 70 2 2" xfId="666"/>
    <cellStyle name="Normal 70 3" xfId="667"/>
    <cellStyle name="Normal 71" xfId="668"/>
    <cellStyle name="Normal 71 2" xfId="669"/>
    <cellStyle name="Normal 71 2 2" xfId="670"/>
    <cellStyle name="Normal 71 3" xfId="671"/>
    <cellStyle name="Normal 72" xfId="672"/>
    <cellStyle name="Normal 72 2" xfId="673"/>
    <cellStyle name="Normal 72 2 2" xfId="674"/>
    <cellStyle name="Normal 72 3" xfId="675"/>
    <cellStyle name="Normal 73" xfId="676"/>
    <cellStyle name="Normal 73 2" xfId="677"/>
    <cellStyle name="Normal 73 2 2" xfId="678"/>
    <cellStyle name="Normal 73 3" xfId="679"/>
    <cellStyle name="Normal 74" xfId="680"/>
    <cellStyle name="Normal 74 2" xfId="681"/>
    <cellStyle name="Normal 74 2 2" xfId="682"/>
    <cellStyle name="Normal 74 3" xfId="683"/>
    <cellStyle name="Normal 75" xfId="684"/>
    <cellStyle name="Normal 75 2" xfId="685"/>
    <cellStyle name="Normal 75 2 2" xfId="686"/>
    <cellStyle name="Normal 75 3" xfId="687"/>
    <cellStyle name="Normal 76" xfId="688"/>
    <cellStyle name="Normal 76 2" xfId="689"/>
    <cellStyle name="Normal 76 2 2" xfId="690"/>
    <cellStyle name="Normal 76 3" xfId="691"/>
    <cellStyle name="Normal 77" xfId="692"/>
    <cellStyle name="Normal 77 2" xfId="693"/>
    <cellStyle name="Normal 77 2 2" xfId="694"/>
    <cellStyle name="Normal 77 3" xfId="695"/>
    <cellStyle name="Normal 78" xfId="696"/>
    <cellStyle name="Normal 78 2" xfId="697"/>
    <cellStyle name="Normal 78 2 2" xfId="698"/>
    <cellStyle name="Normal 78 3" xfId="699"/>
    <cellStyle name="Normal 79" xfId="700"/>
    <cellStyle name="Normal 79 2" xfId="701"/>
    <cellStyle name="Normal 79 2 2" xfId="702"/>
    <cellStyle name="Normal 79 3" xfId="703"/>
    <cellStyle name="Normal 8" xfId="704"/>
    <cellStyle name="Normal 8 3" xfId="705"/>
    <cellStyle name="Normal 80" xfId="706"/>
    <cellStyle name="Normal 80 2" xfId="707"/>
    <cellStyle name="Normal 80 2 2" xfId="708"/>
    <cellStyle name="Normal 80 3" xfId="709"/>
    <cellStyle name="Normal 81" xfId="710"/>
    <cellStyle name="Normal 81 2" xfId="711"/>
    <cellStyle name="Normal 81 2 2" xfId="712"/>
    <cellStyle name="Normal 82" xfId="713"/>
    <cellStyle name="Normal 82 2" xfId="714"/>
    <cellStyle name="Normal 83" xfId="715"/>
    <cellStyle name="Normal 83 2" xfId="716"/>
    <cellStyle name="Normal 84" xfId="717"/>
    <cellStyle name="Normal 84 2" xfId="718"/>
    <cellStyle name="Normal 85" xfId="719"/>
    <cellStyle name="Normal 85 2" xfId="720"/>
    <cellStyle name="Normal 86" xfId="721"/>
    <cellStyle name="Normal 86 2" xfId="722"/>
    <cellStyle name="Normal 87" xfId="723"/>
    <cellStyle name="Normal 87 2" xfId="724"/>
    <cellStyle name="Normal 88" xfId="725"/>
    <cellStyle name="Normal 88 2" xfId="726"/>
    <cellStyle name="Normal 89" xfId="727"/>
    <cellStyle name="Normal 89 2" xfId="728"/>
    <cellStyle name="Normal 9" xfId="729"/>
    <cellStyle name="Normal 9 3" xfId="730"/>
    <cellStyle name="Normal 90" xfId="731"/>
    <cellStyle name="Normal 90 2" xfId="732"/>
    <cellStyle name="Normal 91" xfId="733"/>
    <cellStyle name="Normal 91 2" xfId="734"/>
    <cellStyle name="Normal 92" xfId="735"/>
    <cellStyle name="Normal 92 2" xfId="736"/>
    <cellStyle name="Normal 93" xfId="737"/>
    <cellStyle name="Normal 93 2" xfId="738"/>
    <cellStyle name="Normal 94" xfId="739"/>
    <cellStyle name="Normal 94 2" xfId="740"/>
    <cellStyle name="Normal 95" xfId="741"/>
    <cellStyle name="Normal 95 2" xfId="742"/>
    <cellStyle name="Normal 96" xfId="743"/>
    <cellStyle name="Normal 96 2" xfId="744"/>
    <cellStyle name="Normal 97" xfId="745"/>
    <cellStyle name="Normal 97 2" xfId="746"/>
    <cellStyle name="Normal 98" xfId="747"/>
    <cellStyle name="Normal 98 2" xfId="748"/>
    <cellStyle name="Normal 99" xfId="749"/>
    <cellStyle name="Note 2 2 2" xfId="750"/>
    <cellStyle name="Note 2 2 2 2" xfId="751"/>
    <cellStyle name="Note 2 2 3" xfId="752"/>
    <cellStyle name="Note 2 3 2" xfId="753"/>
    <cellStyle name="Note 2 4 2" xfId="754"/>
    <cellStyle name="Note 2 5 2" xfId="755"/>
    <cellStyle name="Note 2 6" xfId="756"/>
    <cellStyle name="Note 2 6 2" xfId="757"/>
    <cellStyle name="Note 2 7" xfId="758"/>
    <cellStyle name="Note 2 7 2" xfId="759"/>
    <cellStyle name="Note 2 8" xfId="760"/>
    <cellStyle name="Output 2" xfId="761"/>
    <cellStyle name="Output 2 2" xfId="762"/>
    <cellStyle name="Output 3" xfId="763"/>
    <cellStyle name="Percent 2 2" xfId="764"/>
    <cellStyle name="Percent 2 2 2" xfId="765"/>
    <cellStyle name="Percent 2 3" xfId="766"/>
    <cellStyle name="Percent 2 3 2" xfId="767"/>
    <cellStyle name="Percent 2 4" xfId="768"/>
    <cellStyle name="Percent 3" xfId="769"/>
    <cellStyle name="Percent 3 2" xfId="770"/>
    <cellStyle name="Percent 3 2 2" xfId="771"/>
    <cellStyle name="Percent 3 3" xfId="772"/>
    <cellStyle name="Percent 4" xfId="773"/>
    <cellStyle name="Percent 4 2" xfId="774"/>
    <cellStyle name="Percent 4 2 2" xfId="775"/>
    <cellStyle name="Percent 4 3" xfId="776"/>
    <cellStyle name="Percent 5" xfId="777"/>
    <cellStyle name="Percent 5 2" xfId="778"/>
    <cellStyle name="Style 1" xfId="779"/>
    <cellStyle name="Style 1 2" xfId="780"/>
    <cellStyle name="Style 1 2 2" xfId="781"/>
    <cellStyle name="Style 1 3" xfId="782"/>
    <cellStyle name="Style 1 3 2" xfId="783"/>
    <cellStyle name="Style 1 3 2 2" xfId="784"/>
    <cellStyle name="Style 1 3 3" xfId="785"/>
    <cellStyle name="Style 1 4" xfId="786"/>
    <cellStyle name="Style 1 4 2" xfId="787"/>
    <cellStyle name="Style 1 5" xfId="788"/>
    <cellStyle name="Title 2" xfId="789"/>
    <cellStyle name="Title 2 2" xfId="790"/>
    <cellStyle name="Total 2" xfId="791"/>
    <cellStyle name="Total 2 2" xfId="792"/>
    <cellStyle name="Total 3" xfId="793"/>
    <cellStyle name="Warning Text 2" xfId="794"/>
    <cellStyle name="Warning Text 2 2" xfId="795"/>
    <cellStyle name="Warning Text 3" xfId="796"/>
    <cellStyle name="Normal 103" xfId="7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085975" y="2971800"/>
          <a:ext cx="4533900" cy="15430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ssetCapabilityModel\Covered%20Bonds\Rating%20Agencies\Analysis\2016\09%20September\Moody's%20Template%20September%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easuryDealers\Financial%20Structuring\Brass%205\Strats\4th%20Data%20Cut\New%20Version\Brass%205%20Strats%20Workings%20-%20Mil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row r="7">
          <cell r="C7">
            <v>3302055857.6100082</v>
          </cell>
        </row>
        <row r="18">
          <cell r="C18">
            <v>0.03389763379095843</v>
          </cell>
        </row>
        <row r="22">
          <cell r="C22">
            <v>0.030334035181655433</v>
          </cell>
        </row>
        <row r="278">
          <cell r="E278">
            <v>0</v>
          </cell>
          <cell r="G278">
            <v>0</v>
          </cell>
          <cell r="I278">
            <v>0</v>
          </cell>
          <cell r="K278">
            <v>0</v>
          </cell>
          <cell r="M278">
            <v>0</v>
          </cell>
          <cell r="O278">
            <v>0</v>
          </cell>
          <cell r="Q278">
            <v>0</v>
          </cell>
          <cell r="S278">
            <v>0</v>
          </cell>
          <cell r="U278">
            <v>0</v>
          </cell>
          <cell r="W278">
            <v>0</v>
          </cell>
          <cell r="Y278">
            <v>0</v>
          </cell>
        </row>
        <row r="279">
          <cell r="E279">
            <v>0</v>
          </cell>
          <cell r="G279">
            <v>0</v>
          </cell>
          <cell r="I279">
            <v>0</v>
          </cell>
          <cell r="K279">
            <v>0</v>
          </cell>
          <cell r="M279">
            <v>0</v>
          </cell>
          <cell r="O279">
            <v>0</v>
          </cell>
          <cell r="Q279">
            <v>0</v>
          </cell>
          <cell r="S279">
            <v>0</v>
          </cell>
          <cell r="U279">
            <v>0</v>
          </cell>
          <cell r="W279">
            <v>0</v>
          </cell>
          <cell r="Y279">
            <v>0</v>
          </cell>
        </row>
        <row r="280">
          <cell r="E280">
            <v>0</v>
          </cell>
          <cell r="G280">
            <v>0</v>
          </cell>
          <cell r="I280">
            <v>0</v>
          </cell>
          <cell r="K280">
            <v>0</v>
          </cell>
          <cell r="M280">
            <v>0</v>
          </cell>
          <cell r="O280">
            <v>0</v>
          </cell>
          <cell r="Q280">
            <v>0</v>
          </cell>
          <cell r="S280">
            <v>0</v>
          </cell>
          <cell r="U280">
            <v>0</v>
          </cell>
          <cell r="W280">
            <v>0</v>
          </cell>
          <cell r="Y280">
            <v>0</v>
          </cell>
        </row>
        <row r="281">
          <cell r="E281">
            <v>0</v>
          </cell>
          <cell r="G281">
            <v>0</v>
          </cell>
          <cell r="I281">
            <v>0</v>
          </cell>
          <cell r="K281">
            <v>0</v>
          </cell>
          <cell r="M281">
            <v>0</v>
          </cell>
          <cell r="O281">
            <v>0</v>
          </cell>
          <cell r="Q281">
            <v>0</v>
          </cell>
          <cell r="S281">
            <v>0</v>
          </cell>
          <cell r="U281">
            <v>0</v>
          </cell>
          <cell r="W281">
            <v>0</v>
          </cell>
          <cell r="Y281">
            <v>0</v>
          </cell>
        </row>
        <row r="282">
          <cell r="E282">
            <v>0</v>
          </cell>
          <cell r="G282">
            <v>0</v>
          </cell>
          <cell r="I282">
            <v>0</v>
          </cell>
          <cell r="K282">
            <v>0</v>
          </cell>
          <cell r="M282">
            <v>0</v>
          </cell>
          <cell r="O282">
            <v>0</v>
          </cell>
          <cell r="Q282">
            <v>0</v>
          </cell>
          <cell r="S282">
            <v>0</v>
          </cell>
          <cell r="U282">
            <v>0</v>
          </cell>
          <cell r="W282">
            <v>0</v>
          </cell>
          <cell r="Y282">
            <v>0</v>
          </cell>
        </row>
      </sheetData>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ow r="18">
          <cell r="E18">
            <v>0</v>
          </cell>
        </row>
      </sheetData>
      <sheetData sheetId="7" refreshError="1"/>
      <sheetData sheetId="8"/>
      <sheetData sheetId="9"/>
      <sheetData sheetId="10"/>
      <sheetData sheetId="11"/>
      <sheetData sheetId="12"/>
      <sheetData sheetId="13"/>
      <sheetData sheetId="14"/>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3">
          <cell r="K43">
            <v>0</v>
          </cell>
        </row>
        <row r="44">
          <cell r="K44">
            <v>0</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E70">
            <v>0</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ats"/>
      <sheetName val="Milan Data"/>
      <sheetName val="Sheet1"/>
      <sheetName val="CST Info"/>
      <sheetName val="Workings"/>
      <sheetName val="5755"/>
      <sheetName val="5769"/>
      <sheetName val="Lookups"/>
    </sheetNames>
    <sheetDataSet>
      <sheetData sheetId="0"/>
      <sheetData sheetId="1">
        <row r="2">
          <cell r="C2">
            <v>42582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ybs.co.uk/your-society/treasury/wholesale_funding/terms.html" TargetMode="External" /><Relationship Id="rId5" Type="http://schemas.openxmlformats.org/officeDocument/2006/relationships/hyperlink" Target="mailto:rjdriver@ybs.co.uk" TargetMode="External" /><Relationship Id="rId6" Type="http://schemas.openxmlformats.org/officeDocument/2006/relationships/hyperlink" Target="mailto:mjcostello@ybs.co.uk" TargetMode="External" /><Relationship Id="rId7" Type="http://schemas.openxmlformats.org/officeDocument/2006/relationships/hyperlink" Target="https://coveredbondlabel.com/issuer/57/" TargetMode="External" /><Relationship Id="rId8" Type="http://schemas.openxmlformats.org/officeDocument/2006/relationships/hyperlink" Target="https://coveredbondlabel.com/issuer/57/" TargetMode="External"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ybs.co.uk/your-society/treasury/wholesale_funding/covered-bonds/reports.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R39"/>
  <sheetViews>
    <sheetView tabSelected="1" zoomScale="85" zoomScaleNormal="85" workbookViewId="0" topLeftCell="A1">
      <selection activeCell="P25" sqref="P25"/>
    </sheetView>
  </sheetViews>
  <sheetFormatPr defaultColWidth="9.140625" defaultRowHeight="15"/>
  <cols>
    <col min="1" max="1" width="8.8515625" style="13" customWidth="1"/>
    <col min="2" max="10" width="12.421875" style="13" customWidth="1"/>
    <col min="11" max="18" width="8.8515625" style="13" customWidth="1"/>
  </cols>
  <sheetData>
    <row r="1" ht="15" thickBot="1"/>
    <row r="2" spans="2:10" ht="14.45">
      <c r="B2" s="20"/>
      <c r="C2" s="21"/>
      <c r="D2" s="21"/>
      <c r="E2" s="21"/>
      <c r="F2" s="21"/>
      <c r="G2" s="21"/>
      <c r="H2" s="21"/>
      <c r="I2" s="21"/>
      <c r="J2" s="22"/>
    </row>
    <row r="3" spans="2:10" ht="14.45">
      <c r="B3" s="23"/>
      <c r="C3" s="24"/>
      <c r="D3" s="24"/>
      <c r="E3" s="24"/>
      <c r="F3" s="24"/>
      <c r="G3" s="24"/>
      <c r="H3" s="24"/>
      <c r="I3" s="24"/>
      <c r="J3" s="25"/>
    </row>
    <row r="4" spans="2:10" ht="14.45">
      <c r="B4" s="23"/>
      <c r="C4" s="24"/>
      <c r="D4" s="24"/>
      <c r="E4" s="24"/>
      <c r="F4" s="24"/>
      <c r="G4" s="24"/>
      <c r="H4" s="24"/>
      <c r="I4" s="24"/>
      <c r="J4" s="25"/>
    </row>
    <row r="5" spans="2:10" ht="31.15">
      <c r="B5" s="23"/>
      <c r="C5" s="24"/>
      <c r="D5" s="24"/>
      <c r="E5" s="26"/>
      <c r="F5" s="27" t="s">
        <v>47</v>
      </c>
      <c r="G5" s="24"/>
      <c r="H5" s="24"/>
      <c r="I5" s="24"/>
      <c r="J5" s="25"/>
    </row>
    <row r="6" spans="2:10" ht="14.45">
      <c r="B6" s="23"/>
      <c r="C6" s="24"/>
      <c r="D6" s="24"/>
      <c r="E6" s="24"/>
      <c r="F6" s="28"/>
      <c r="G6" s="24"/>
      <c r="H6" s="24"/>
      <c r="I6" s="24"/>
      <c r="J6" s="25"/>
    </row>
    <row r="7" spans="2:10" ht="26.25">
      <c r="B7" s="23"/>
      <c r="C7" s="24"/>
      <c r="D7" s="24"/>
      <c r="E7" s="24"/>
      <c r="F7" s="29" t="s">
        <v>112</v>
      </c>
      <c r="G7" s="24"/>
      <c r="H7" s="24"/>
      <c r="I7" s="24"/>
      <c r="J7" s="25"/>
    </row>
    <row r="8" spans="2:10" ht="26.25">
      <c r="B8" s="23"/>
      <c r="C8" s="24"/>
      <c r="D8" s="24"/>
      <c r="E8" s="24"/>
      <c r="F8" s="29" t="s">
        <v>1048</v>
      </c>
      <c r="G8" s="24"/>
      <c r="H8" s="24"/>
      <c r="I8" s="24"/>
      <c r="J8" s="25"/>
    </row>
    <row r="9" spans="1:18" s="50" customFormat="1" ht="21">
      <c r="A9" s="13"/>
      <c r="B9" s="23"/>
      <c r="C9" s="24"/>
      <c r="D9" s="24"/>
      <c r="E9" s="365">
        <f>'D. Insert Nat Trans Templ'!B18</f>
        <v>43190</v>
      </c>
      <c r="F9" s="365"/>
      <c r="G9" s="365"/>
      <c r="H9" s="24"/>
      <c r="I9" s="24"/>
      <c r="J9" s="25"/>
      <c r="K9" s="13"/>
      <c r="L9" s="13"/>
      <c r="M9" s="13"/>
      <c r="N9" s="13"/>
      <c r="O9" s="13"/>
      <c r="P9" s="13"/>
      <c r="Q9" s="13"/>
      <c r="R9" s="13"/>
    </row>
    <row r="10" spans="2:10" ht="21">
      <c r="B10" s="23"/>
      <c r="C10" s="24"/>
      <c r="D10" s="24"/>
      <c r="E10" s="366">
        <f>'D. Insert Nat Trans Templ'!B18</f>
        <v>43190</v>
      </c>
      <c r="F10" s="366"/>
      <c r="G10" s="366"/>
      <c r="H10" s="24"/>
      <c r="I10" s="24"/>
      <c r="J10" s="25"/>
    </row>
    <row r="11" spans="1:18" s="50" customFormat="1" ht="21">
      <c r="A11" s="13"/>
      <c r="B11" s="23"/>
      <c r="C11" s="24"/>
      <c r="D11" s="24"/>
      <c r="E11" s="24"/>
      <c r="F11" s="82"/>
      <c r="G11" s="24"/>
      <c r="H11" s="24"/>
      <c r="I11" s="24"/>
      <c r="J11" s="25"/>
      <c r="K11" s="13"/>
      <c r="L11" s="13"/>
      <c r="M11" s="13"/>
      <c r="N11" s="13"/>
      <c r="O11" s="13"/>
      <c r="P11" s="13"/>
      <c r="Q11" s="13"/>
      <c r="R11" s="13"/>
    </row>
    <row r="12" spans="2:10" ht="14.45">
      <c r="B12" s="23"/>
      <c r="C12" s="24"/>
      <c r="D12" s="24"/>
      <c r="E12" s="24"/>
      <c r="F12" s="24"/>
      <c r="G12" s="24"/>
      <c r="H12" s="24"/>
      <c r="I12" s="24"/>
      <c r="J12" s="25"/>
    </row>
    <row r="13" spans="2:10" ht="15">
      <c r="B13" s="23"/>
      <c r="C13" s="24"/>
      <c r="D13" s="24"/>
      <c r="E13" s="24"/>
      <c r="F13" s="24"/>
      <c r="G13" s="24"/>
      <c r="H13" s="24"/>
      <c r="I13" s="24"/>
      <c r="J13" s="25"/>
    </row>
    <row r="14" spans="2:10" ht="15">
      <c r="B14" s="23"/>
      <c r="C14" s="24"/>
      <c r="D14" s="24"/>
      <c r="E14" s="24"/>
      <c r="F14" s="24"/>
      <c r="G14" s="24"/>
      <c r="H14" s="24"/>
      <c r="I14" s="24"/>
      <c r="J14" s="25"/>
    </row>
    <row r="15" spans="2:10" ht="15">
      <c r="B15" s="23"/>
      <c r="C15" s="24"/>
      <c r="D15" s="24"/>
      <c r="E15" s="24"/>
      <c r="F15" s="24"/>
      <c r="G15" s="24"/>
      <c r="H15" s="24"/>
      <c r="I15" s="24"/>
      <c r="J15" s="25"/>
    </row>
    <row r="16" spans="2:10" ht="15">
      <c r="B16" s="23"/>
      <c r="C16" s="24"/>
      <c r="D16" s="24"/>
      <c r="E16" s="24"/>
      <c r="F16" s="24"/>
      <c r="G16" s="24"/>
      <c r="H16" s="24"/>
      <c r="I16" s="24"/>
      <c r="J16" s="25"/>
    </row>
    <row r="17" spans="2:10" ht="15">
      <c r="B17" s="23"/>
      <c r="C17" s="24"/>
      <c r="D17" s="24"/>
      <c r="E17" s="24"/>
      <c r="F17" s="24"/>
      <c r="G17" s="24"/>
      <c r="H17" s="24"/>
      <c r="I17" s="24"/>
      <c r="J17" s="25"/>
    </row>
    <row r="18" spans="2:10" ht="15">
      <c r="B18" s="23"/>
      <c r="C18" s="24"/>
      <c r="D18" s="24"/>
      <c r="E18" s="24"/>
      <c r="F18" s="24"/>
      <c r="G18" s="24"/>
      <c r="H18" s="24"/>
      <c r="I18" s="24"/>
      <c r="J18" s="25"/>
    </row>
    <row r="19" spans="2:10" ht="15">
      <c r="B19" s="23"/>
      <c r="C19" s="24"/>
      <c r="D19" s="24"/>
      <c r="E19" s="24"/>
      <c r="F19" s="24"/>
      <c r="G19" s="24"/>
      <c r="H19" s="24"/>
      <c r="I19" s="24"/>
      <c r="J19" s="25"/>
    </row>
    <row r="20" spans="2:10" ht="15">
      <c r="B20" s="23"/>
      <c r="C20" s="24"/>
      <c r="D20" s="24"/>
      <c r="E20" s="24"/>
      <c r="F20" s="24"/>
      <c r="G20" s="24"/>
      <c r="H20" s="24"/>
      <c r="I20" s="24"/>
      <c r="J20" s="25"/>
    </row>
    <row r="21" spans="2:10" ht="15">
      <c r="B21" s="23"/>
      <c r="C21" s="24"/>
      <c r="D21" s="24"/>
      <c r="E21" s="24"/>
      <c r="F21" s="24"/>
      <c r="G21" s="24"/>
      <c r="H21" s="24"/>
      <c r="I21" s="24"/>
      <c r="J21" s="25"/>
    </row>
    <row r="22" spans="2:10" ht="15">
      <c r="B22" s="23"/>
      <c r="C22" s="24"/>
      <c r="D22" s="24"/>
      <c r="E22" s="24"/>
      <c r="F22" s="30" t="s">
        <v>48</v>
      </c>
      <c r="G22" s="24"/>
      <c r="H22" s="24"/>
      <c r="I22" s="24"/>
      <c r="J22" s="25"/>
    </row>
    <row r="23" spans="2:10" ht="15">
      <c r="B23" s="23"/>
      <c r="C23" s="24"/>
      <c r="D23" s="24"/>
      <c r="E23" s="24"/>
      <c r="F23" s="31"/>
      <c r="G23" s="24"/>
      <c r="H23" s="24"/>
      <c r="I23" s="24"/>
      <c r="J23" s="25"/>
    </row>
    <row r="24" spans="2:10" ht="15">
      <c r="B24" s="23"/>
      <c r="C24" s="24"/>
      <c r="D24" s="367" t="s">
        <v>228</v>
      </c>
      <c r="E24" s="368" t="s">
        <v>49</v>
      </c>
      <c r="F24" s="368"/>
      <c r="G24" s="368"/>
      <c r="H24" s="368"/>
      <c r="I24" s="24"/>
      <c r="J24" s="25"/>
    </row>
    <row r="25" spans="2:10" ht="15">
      <c r="B25" s="23"/>
      <c r="C25" s="24"/>
      <c r="D25" s="24"/>
      <c r="E25" s="32"/>
      <c r="F25" s="32"/>
      <c r="G25" s="32"/>
      <c r="H25" s="24"/>
      <c r="I25" s="24"/>
      <c r="J25" s="25"/>
    </row>
    <row r="26" spans="2:10" ht="15">
      <c r="B26" s="23"/>
      <c r="C26" s="24"/>
      <c r="D26" s="367" t="s">
        <v>249</v>
      </c>
      <c r="E26" s="368"/>
      <c r="F26" s="368"/>
      <c r="G26" s="368"/>
      <c r="H26" s="368"/>
      <c r="I26" s="24"/>
      <c r="J26" s="25"/>
    </row>
    <row r="27" spans="1:18" s="50" customFormat="1" ht="15">
      <c r="A27" s="13"/>
      <c r="B27" s="23"/>
      <c r="C27" s="24"/>
      <c r="D27" s="70"/>
      <c r="E27" s="70"/>
      <c r="F27" s="70"/>
      <c r="G27" s="70"/>
      <c r="H27" s="70"/>
      <c r="I27" s="24"/>
      <c r="J27" s="25"/>
      <c r="K27" s="13"/>
      <c r="L27" s="13"/>
      <c r="M27" s="13"/>
      <c r="N27" s="13"/>
      <c r="O27" s="13"/>
      <c r="P27" s="13"/>
      <c r="Q27" s="13"/>
      <c r="R27" s="13"/>
    </row>
    <row r="28" spans="1:18" s="50" customFormat="1" ht="15">
      <c r="A28" s="13"/>
      <c r="B28" s="23"/>
      <c r="C28" s="24"/>
      <c r="D28" s="367" t="s">
        <v>250</v>
      </c>
      <c r="E28" s="368" t="s">
        <v>49</v>
      </c>
      <c r="F28" s="368"/>
      <c r="G28" s="368"/>
      <c r="H28" s="368"/>
      <c r="I28" s="24"/>
      <c r="J28" s="25"/>
      <c r="K28" s="13"/>
      <c r="L28" s="13"/>
      <c r="M28" s="13"/>
      <c r="N28" s="13"/>
      <c r="O28" s="13"/>
      <c r="P28" s="13"/>
      <c r="Q28" s="13"/>
      <c r="R28" s="13"/>
    </row>
    <row r="29" spans="1:18" s="83" customFormat="1" ht="15">
      <c r="A29" s="86"/>
      <c r="B29" s="23"/>
      <c r="C29" s="24"/>
      <c r="D29" s="98"/>
      <c r="E29" s="98"/>
      <c r="F29" s="98"/>
      <c r="G29" s="98"/>
      <c r="H29" s="98"/>
      <c r="I29" s="24"/>
      <c r="J29" s="25"/>
      <c r="K29" s="86"/>
      <c r="L29" s="86"/>
      <c r="M29" s="86"/>
      <c r="N29" s="86"/>
      <c r="O29" s="86"/>
      <c r="P29" s="86"/>
      <c r="Q29" s="86"/>
      <c r="R29" s="86"/>
    </row>
    <row r="30" spans="1:18" s="83" customFormat="1" ht="15">
      <c r="A30" s="86"/>
      <c r="B30" s="23"/>
      <c r="C30" s="24"/>
      <c r="D30" s="367" t="s">
        <v>258</v>
      </c>
      <c r="E30" s="368" t="s">
        <v>49</v>
      </c>
      <c r="F30" s="368"/>
      <c r="G30" s="368"/>
      <c r="H30" s="368"/>
      <c r="I30" s="24"/>
      <c r="J30" s="25"/>
      <c r="K30" s="86"/>
      <c r="L30" s="86"/>
      <c r="M30" s="86"/>
      <c r="N30" s="86"/>
      <c r="O30" s="86"/>
      <c r="P30" s="86"/>
      <c r="Q30" s="86"/>
      <c r="R30" s="86"/>
    </row>
    <row r="31" spans="1:18" s="50" customFormat="1" ht="15">
      <c r="A31" s="13"/>
      <c r="B31" s="23"/>
      <c r="C31" s="24"/>
      <c r="D31" s="70"/>
      <c r="E31" s="70"/>
      <c r="F31" s="70"/>
      <c r="G31" s="70"/>
      <c r="H31" s="70"/>
      <c r="I31" s="24"/>
      <c r="J31" s="25"/>
      <c r="K31" s="13"/>
      <c r="L31" s="13"/>
      <c r="M31" s="13"/>
      <c r="N31" s="13"/>
      <c r="O31" s="13"/>
      <c r="P31" s="13"/>
      <c r="Q31" s="13"/>
      <c r="R31" s="13"/>
    </row>
    <row r="32" spans="1:18" s="50" customFormat="1" ht="15">
      <c r="A32" s="13"/>
      <c r="B32" s="23"/>
      <c r="C32" s="24"/>
      <c r="D32" s="367" t="s">
        <v>251</v>
      </c>
      <c r="E32" s="368" t="s">
        <v>49</v>
      </c>
      <c r="F32" s="368"/>
      <c r="G32" s="368"/>
      <c r="H32" s="368"/>
      <c r="I32" s="24"/>
      <c r="J32" s="25"/>
      <c r="K32" s="13"/>
      <c r="L32" s="13"/>
      <c r="M32" s="13"/>
      <c r="N32" s="13"/>
      <c r="O32" s="13"/>
      <c r="P32" s="13"/>
      <c r="Q32" s="13"/>
      <c r="R32" s="13"/>
    </row>
    <row r="33" spans="2:10" ht="15">
      <c r="B33" s="23"/>
      <c r="C33" s="24"/>
      <c r="D33" s="32"/>
      <c r="E33" s="32"/>
      <c r="F33" s="32"/>
      <c r="G33" s="32"/>
      <c r="H33" s="32"/>
      <c r="I33" s="24"/>
      <c r="J33" s="25"/>
    </row>
    <row r="34" spans="2:10" ht="15">
      <c r="B34" s="23"/>
      <c r="C34" s="24"/>
      <c r="D34" s="367" t="s">
        <v>426</v>
      </c>
      <c r="E34" s="368" t="s">
        <v>49</v>
      </c>
      <c r="F34" s="368"/>
      <c r="G34" s="368"/>
      <c r="H34" s="368"/>
      <c r="I34" s="24"/>
      <c r="J34" s="25"/>
    </row>
    <row r="35" spans="2:10" ht="15">
      <c r="B35" s="23"/>
      <c r="C35" s="24"/>
      <c r="D35" s="24"/>
      <c r="E35" s="24"/>
      <c r="F35" s="24"/>
      <c r="G35" s="24"/>
      <c r="H35" s="24"/>
      <c r="I35" s="24"/>
      <c r="J35" s="25"/>
    </row>
    <row r="36" spans="2:10" ht="15">
      <c r="B36" s="23"/>
      <c r="C36" s="24"/>
      <c r="D36" s="369" t="s">
        <v>252</v>
      </c>
      <c r="E36" s="370"/>
      <c r="F36" s="370"/>
      <c r="G36" s="370"/>
      <c r="H36" s="370"/>
      <c r="I36" s="24"/>
      <c r="J36" s="25"/>
    </row>
    <row r="37" spans="2:10" ht="15">
      <c r="B37" s="23"/>
      <c r="C37" s="24"/>
      <c r="D37" s="24"/>
      <c r="E37" s="24"/>
      <c r="F37" s="31"/>
      <c r="G37" s="24"/>
      <c r="H37" s="24"/>
      <c r="I37" s="24"/>
      <c r="J37" s="25"/>
    </row>
    <row r="38" spans="2:10" ht="15">
      <c r="B38" s="23"/>
      <c r="C38" s="24"/>
      <c r="D38" s="24"/>
      <c r="E38" s="24"/>
      <c r="F38" s="24"/>
      <c r="G38" s="24"/>
      <c r="H38" s="24"/>
      <c r="I38" s="24"/>
      <c r="J38" s="25"/>
    </row>
    <row r="39" spans="2:10" ht="15.75" thickBot="1">
      <c r="B39" s="33"/>
      <c r="C39" s="34"/>
      <c r="D39" s="34"/>
      <c r="E39" s="34"/>
      <c r="F39" s="34"/>
      <c r="G39" s="34"/>
      <c r="H39" s="34"/>
      <c r="I39" s="34"/>
      <c r="J39" s="35"/>
    </row>
  </sheetData>
  <mergeCells count="9">
    <mergeCell ref="E9:G9"/>
    <mergeCell ref="E10:G10"/>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topLeftCell="A1">
      <selection activeCell="A1" sqref="A1:XFD1048576"/>
    </sheetView>
  </sheetViews>
  <sheetFormatPr defaultColWidth="8.8515625" defaultRowHeight="15" outlineLevelRow="1"/>
  <cols>
    <col min="1" max="1" width="13.28125" style="263" customWidth="1"/>
    <col min="2" max="2" width="60.7109375" style="263" customWidth="1"/>
    <col min="3" max="4" width="40.7109375" style="263" customWidth="1"/>
    <col min="5" max="5" width="6.7109375" style="263" customWidth="1"/>
    <col min="6" max="6" width="41.7109375" style="263" customWidth="1"/>
    <col min="7" max="7" width="41.7109375" style="52" customWidth="1"/>
    <col min="8" max="8" width="7.28125" style="263" customWidth="1"/>
    <col min="9" max="9" width="71.8515625" style="263" customWidth="1"/>
    <col min="10" max="11" width="47.7109375" style="263" customWidth="1"/>
    <col min="12" max="12" width="7.28125" style="263" customWidth="1"/>
    <col min="13" max="13" width="25.7109375" style="263" customWidth="1"/>
    <col min="14" max="14" width="25.7109375" style="52" customWidth="1"/>
    <col min="15" max="16384" width="8.8515625" style="51" customWidth="1"/>
  </cols>
  <sheetData>
    <row r="1" spans="1:13" s="51" customFormat="1" ht="31.5">
      <c r="A1" s="19" t="s">
        <v>226</v>
      </c>
      <c r="B1" s="19"/>
      <c r="C1" s="52"/>
      <c r="D1" s="52"/>
      <c r="E1" s="52"/>
      <c r="F1" s="42"/>
      <c r="G1" s="52"/>
      <c r="H1" s="52"/>
      <c r="I1" s="19"/>
      <c r="J1" s="52"/>
      <c r="K1" s="52"/>
      <c r="L1" s="52"/>
      <c r="M1" s="52"/>
    </row>
    <row r="2" spans="1:13" s="51" customFormat="1" ht="15.75" thickBot="1">
      <c r="A2" s="52"/>
      <c r="B2" s="91"/>
      <c r="C2" s="91"/>
      <c r="D2" s="52"/>
      <c r="E2" s="52"/>
      <c r="F2" s="52"/>
      <c r="G2" s="52"/>
      <c r="H2" s="52"/>
      <c r="I2" s="263"/>
      <c r="J2" s="263"/>
      <c r="K2" s="263"/>
      <c r="L2" s="52"/>
      <c r="M2" s="52"/>
    </row>
    <row r="3" spans="1:13" s="51" customFormat="1" ht="19.5" thickBot="1">
      <c r="A3" s="45"/>
      <c r="B3" s="44" t="s">
        <v>128</v>
      </c>
      <c r="C3" s="92" t="s">
        <v>1351</v>
      </c>
      <c r="D3" s="45"/>
      <c r="E3" s="45"/>
      <c r="F3" s="52"/>
      <c r="G3" s="45"/>
      <c r="H3" s="52"/>
      <c r="I3" s="263"/>
      <c r="J3" s="263"/>
      <c r="K3" s="263"/>
      <c r="L3" s="52"/>
      <c r="M3" s="52"/>
    </row>
    <row r="4" spans="1:13" s="51" customFormat="1" ht="15.75" thickBot="1">
      <c r="A4" s="263"/>
      <c r="B4" s="263"/>
      <c r="C4" s="263"/>
      <c r="D4" s="263"/>
      <c r="E4" s="263"/>
      <c r="F4" s="263"/>
      <c r="G4" s="52"/>
      <c r="H4" s="52"/>
      <c r="I4" s="263"/>
      <c r="J4" s="263"/>
      <c r="K4" s="263"/>
      <c r="L4" s="52"/>
      <c r="M4" s="52"/>
    </row>
    <row r="5" spans="1:13" s="51" customFormat="1" ht="18.75">
      <c r="A5" s="62"/>
      <c r="B5" s="79" t="s">
        <v>225</v>
      </c>
      <c r="C5" s="62"/>
      <c r="D5" s="263"/>
      <c r="E5" s="3"/>
      <c r="F5" s="3"/>
      <c r="G5" s="52"/>
      <c r="H5" s="52"/>
      <c r="I5" s="263"/>
      <c r="J5" s="263"/>
      <c r="K5" s="263"/>
      <c r="L5" s="52"/>
      <c r="M5" s="52"/>
    </row>
    <row r="6" spans="1:13" s="51" customFormat="1" ht="15">
      <c r="A6" s="263"/>
      <c r="B6" s="76" t="s">
        <v>57</v>
      </c>
      <c r="C6" s="263"/>
      <c r="D6" s="263"/>
      <c r="E6" s="263"/>
      <c r="F6" s="263"/>
      <c r="G6" s="52"/>
      <c r="H6" s="52"/>
      <c r="I6" s="263"/>
      <c r="J6" s="263"/>
      <c r="K6" s="263"/>
      <c r="L6" s="52"/>
      <c r="M6" s="52"/>
    </row>
    <row r="7" spans="1:13" s="51" customFormat="1" ht="15">
      <c r="A7" s="263"/>
      <c r="B7" s="74" t="s">
        <v>58</v>
      </c>
      <c r="C7" s="263"/>
      <c r="D7" s="263"/>
      <c r="E7" s="263"/>
      <c r="F7" s="263"/>
      <c r="G7" s="52"/>
      <c r="H7" s="52"/>
      <c r="I7" s="263"/>
      <c r="J7" s="263"/>
      <c r="K7" s="263"/>
      <c r="L7" s="52"/>
      <c r="M7" s="52"/>
    </row>
    <row r="8" spans="1:13" s="51" customFormat="1" ht="15">
      <c r="A8" s="263"/>
      <c r="B8" s="74" t="s">
        <v>59</v>
      </c>
      <c r="C8" s="263"/>
      <c r="D8" s="263"/>
      <c r="E8" s="263"/>
      <c r="F8" s="263" t="s">
        <v>209</v>
      </c>
      <c r="G8" s="52"/>
      <c r="H8" s="52"/>
      <c r="I8" s="263"/>
      <c r="J8" s="263"/>
      <c r="K8" s="263"/>
      <c r="L8" s="52"/>
      <c r="M8" s="52"/>
    </row>
    <row r="9" spans="1:13" s="51" customFormat="1" ht="15">
      <c r="A9" s="263"/>
      <c r="B9" s="76" t="s">
        <v>211</v>
      </c>
      <c r="C9" s="263"/>
      <c r="D9" s="263"/>
      <c r="E9" s="263"/>
      <c r="F9" s="263"/>
      <c r="G9" s="52"/>
      <c r="H9" s="52"/>
      <c r="I9" s="263"/>
      <c r="J9" s="263"/>
      <c r="K9" s="263"/>
      <c r="L9" s="52"/>
      <c r="M9" s="52"/>
    </row>
    <row r="10" spans="1:13" s="51" customFormat="1" ht="15">
      <c r="A10" s="263"/>
      <c r="B10" s="76" t="s">
        <v>212</v>
      </c>
      <c r="C10" s="263"/>
      <c r="D10" s="263"/>
      <c r="E10" s="263"/>
      <c r="F10" s="263"/>
      <c r="G10" s="52"/>
      <c r="H10" s="52"/>
      <c r="I10" s="263"/>
      <c r="J10" s="263"/>
      <c r="K10" s="263"/>
      <c r="L10" s="52"/>
      <c r="M10" s="52"/>
    </row>
    <row r="11" spans="1:13" s="51" customFormat="1" ht="15.75" thickBot="1">
      <c r="A11" s="263"/>
      <c r="B11" s="77" t="s">
        <v>213</v>
      </c>
      <c r="C11" s="263"/>
      <c r="D11" s="263"/>
      <c r="E11" s="263"/>
      <c r="F11" s="263"/>
      <c r="G11" s="52"/>
      <c r="H11" s="52"/>
      <c r="I11" s="263"/>
      <c r="J11" s="263"/>
      <c r="K11" s="263"/>
      <c r="L11" s="52"/>
      <c r="M11" s="52"/>
    </row>
    <row r="12" spans="1:13" s="51" customFormat="1" ht="15">
      <c r="A12" s="263"/>
      <c r="B12" s="67"/>
      <c r="C12" s="263"/>
      <c r="D12" s="263"/>
      <c r="E12" s="263"/>
      <c r="F12" s="263"/>
      <c r="G12" s="52"/>
      <c r="H12" s="52"/>
      <c r="I12" s="263"/>
      <c r="J12" s="263"/>
      <c r="K12" s="263"/>
      <c r="L12" s="52"/>
      <c r="M12" s="52"/>
    </row>
    <row r="13" spans="1:13" s="51" customFormat="1" ht="37.5">
      <c r="A13" s="18" t="s">
        <v>220</v>
      </c>
      <c r="B13" s="18" t="s">
        <v>57</v>
      </c>
      <c r="C13" s="15"/>
      <c r="D13" s="15"/>
      <c r="E13" s="15"/>
      <c r="F13" s="15"/>
      <c r="G13" s="16"/>
      <c r="H13" s="52"/>
      <c r="I13" s="263"/>
      <c r="J13" s="263"/>
      <c r="K13" s="263"/>
      <c r="L13" s="52"/>
      <c r="M13" s="52"/>
    </row>
    <row r="14" spans="1:13" s="51" customFormat="1" ht="15">
      <c r="A14" s="263" t="s">
        <v>427</v>
      </c>
      <c r="B14" s="46" t="s">
        <v>50</v>
      </c>
      <c r="C14" s="263" t="s">
        <v>112</v>
      </c>
      <c r="D14" s="263"/>
      <c r="E14" s="3"/>
      <c r="F14" s="3"/>
      <c r="G14" s="52"/>
      <c r="H14" s="52"/>
      <c r="I14" s="263"/>
      <c r="J14" s="263"/>
      <c r="K14" s="263"/>
      <c r="L14" s="52"/>
      <c r="M14" s="52"/>
    </row>
    <row r="15" spans="1:13" s="51" customFormat="1" ht="15">
      <c r="A15" s="263" t="s">
        <v>428</v>
      </c>
      <c r="B15" s="46" t="s">
        <v>51</v>
      </c>
      <c r="C15" s="263" t="s">
        <v>1048</v>
      </c>
      <c r="D15" s="263"/>
      <c r="E15" s="3"/>
      <c r="F15" s="3"/>
      <c r="G15" s="52"/>
      <c r="H15" s="52"/>
      <c r="I15" s="263"/>
      <c r="J15" s="263"/>
      <c r="K15" s="263"/>
      <c r="L15" s="52"/>
      <c r="M15" s="52"/>
    </row>
    <row r="16" spans="1:13" s="51" customFormat="1" ht="15">
      <c r="A16" s="263" t="s">
        <v>429</v>
      </c>
      <c r="B16" s="46" t="s">
        <v>185</v>
      </c>
      <c r="C16" s="371" t="s">
        <v>1606</v>
      </c>
      <c r="D16" s="371"/>
      <c r="E16" s="278"/>
      <c r="F16" s="278"/>
      <c r="G16" s="52"/>
      <c r="H16" s="52"/>
      <c r="I16" s="263"/>
      <c r="J16" s="263"/>
      <c r="K16" s="263"/>
      <c r="L16" s="52"/>
      <c r="M16" s="52"/>
    </row>
    <row r="17" spans="1:13" s="51" customFormat="1" ht="15">
      <c r="A17" s="263" t="s">
        <v>430</v>
      </c>
      <c r="B17" s="46" t="s">
        <v>229</v>
      </c>
      <c r="C17" s="253">
        <v>43190</v>
      </c>
      <c r="D17" s="263"/>
      <c r="E17" s="3"/>
      <c r="F17" s="3"/>
      <c r="G17" s="52"/>
      <c r="H17" s="52"/>
      <c r="I17" s="263"/>
      <c r="J17" s="263"/>
      <c r="K17" s="263"/>
      <c r="L17" s="52"/>
      <c r="M17" s="52"/>
    </row>
    <row r="18" spans="1:13" s="51" customFormat="1" ht="15">
      <c r="A18" s="263" t="s">
        <v>431</v>
      </c>
      <c r="B18" s="46" t="s">
        <v>1602</v>
      </c>
      <c r="C18" s="263" t="s">
        <v>1455</v>
      </c>
      <c r="D18" s="263" t="s">
        <v>1456</v>
      </c>
      <c r="E18" s="3"/>
      <c r="F18" s="3"/>
      <c r="G18" s="52"/>
      <c r="H18" s="52"/>
      <c r="I18" s="263"/>
      <c r="J18" s="263"/>
      <c r="K18" s="263"/>
      <c r="L18" s="52"/>
      <c r="M18" s="52"/>
    </row>
    <row r="19" spans="1:13" s="51" customFormat="1" ht="15">
      <c r="A19" s="263" t="s">
        <v>432</v>
      </c>
      <c r="B19" s="263"/>
      <c r="C19" s="63" t="s">
        <v>1457</v>
      </c>
      <c r="D19" s="63" t="s">
        <v>1458</v>
      </c>
      <c r="E19" s="3"/>
      <c r="F19" s="3"/>
      <c r="G19" s="52"/>
      <c r="H19" s="52"/>
      <c r="I19" s="263"/>
      <c r="J19" s="263"/>
      <c r="K19" s="263"/>
      <c r="L19" s="52"/>
      <c r="M19" s="52"/>
    </row>
    <row r="20" spans="1:13" s="51" customFormat="1" ht="15">
      <c r="A20" s="263" t="s">
        <v>433</v>
      </c>
      <c r="B20" s="90"/>
      <c r="C20" s="85" t="s">
        <v>1459</v>
      </c>
      <c r="D20" s="85" t="s">
        <v>1460</v>
      </c>
      <c r="E20" s="3"/>
      <c r="F20" s="3"/>
      <c r="G20" s="52"/>
      <c r="H20" s="52"/>
      <c r="I20" s="263"/>
      <c r="J20" s="263"/>
      <c r="K20" s="263"/>
      <c r="L20" s="52"/>
      <c r="M20" s="52"/>
    </row>
    <row r="21" spans="1:13" s="51" customFormat="1" ht="15" hidden="1" outlineLevel="1">
      <c r="A21" s="263" t="s">
        <v>434</v>
      </c>
      <c r="B21" s="90" t="s">
        <v>1540</v>
      </c>
      <c r="C21" s="263"/>
      <c r="D21" s="263"/>
      <c r="E21" s="3"/>
      <c r="F21" s="3"/>
      <c r="G21" s="52"/>
      <c r="H21" s="52"/>
      <c r="I21" s="263"/>
      <c r="J21" s="263"/>
      <c r="K21" s="263"/>
      <c r="L21" s="52"/>
      <c r="M21" s="52"/>
    </row>
    <row r="22" spans="1:13" s="51" customFormat="1" ht="15" hidden="1" outlineLevel="1">
      <c r="A22" s="263" t="s">
        <v>435</v>
      </c>
      <c r="B22" s="90"/>
      <c r="C22" s="263"/>
      <c r="D22" s="263"/>
      <c r="E22" s="3"/>
      <c r="F22" s="3"/>
      <c r="G22" s="52"/>
      <c r="H22" s="52"/>
      <c r="I22" s="263"/>
      <c r="J22" s="263"/>
      <c r="K22" s="263"/>
      <c r="L22" s="52"/>
      <c r="M22" s="52"/>
    </row>
    <row r="23" spans="1:13" s="51" customFormat="1" ht="15" hidden="1" outlineLevel="1">
      <c r="A23" s="263" t="s">
        <v>436</v>
      </c>
      <c r="B23" s="90"/>
      <c r="C23" s="263"/>
      <c r="D23" s="263"/>
      <c r="E23" s="3"/>
      <c r="F23" s="3"/>
      <c r="G23" s="52"/>
      <c r="H23" s="52"/>
      <c r="I23" s="263"/>
      <c r="J23" s="263"/>
      <c r="K23" s="263"/>
      <c r="L23" s="52"/>
      <c r="M23" s="52"/>
    </row>
    <row r="24" spans="1:13" s="51" customFormat="1" ht="15" hidden="1" outlineLevel="1">
      <c r="A24" s="263" t="s">
        <v>437</v>
      </c>
      <c r="B24" s="90"/>
      <c r="C24" s="263"/>
      <c r="D24" s="263"/>
      <c r="E24" s="3"/>
      <c r="F24" s="3"/>
      <c r="G24" s="52"/>
      <c r="H24" s="52"/>
      <c r="I24" s="263"/>
      <c r="J24" s="263"/>
      <c r="K24" s="263"/>
      <c r="L24" s="52"/>
      <c r="M24" s="52"/>
    </row>
    <row r="25" spans="1:13" s="51" customFormat="1" ht="15" hidden="1" outlineLevel="1">
      <c r="A25" s="263" t="s">
        <v>438</v>
      </c>
      <c r="B25" s="90"/>
      <c r="C25" s="263"/>
      <c r="D25" s="263"/>
      <c r="E25" s="3"/>
      <c r="F25" s="3"/>
      <c r="G25" s="52"/>
      <c r="H25" s="52"/>
      <c r="I25" s="263"/>
      <c r="J25" s="263"/>
      <c r="K25" s="263"/>
      <c r="L25" s="52"/>
      <c r="M25" s="52"/>
    </row>
    <row r="26" spans="1:13" s="51" customFormat="1" ht="18.75" collapsed="1">
      <c r="A26" s="15"/>
      <c r="B26" s="18" t="s">
        <v>58</v>
      </c>
      <c r="C26" s="15"/>
      <c r="D26" s="15"/>
      <c r="E26" s="15"/>
      <c r="F26" s="15"/>
      <c r="G26" s="16"/>
      <c r="H26" s="52"/>
      <c r="I26" s="263"/>
      <c r="J26" s="263"/>
      <c r="K26" s="263"/>
      <c r="L26" s="52"/>
      <c r="M26" s="52"/>
    </row>
    <row r="27" spans="1:13" s="51" customFormat="1" ht="15">
      <c r="A27" s="263" t="s">
        <v>439</v>
      </c>
      <c r="B27" s="65" t="s">
        <v>180</v>
      </c>
      <c r="C27" s="263" t="s">
        <v>1153</v>
      </c>
      <c r="D27" s="85"/>
      <c r="E27" s="85"/>
      <c r="F27" s="85"/>
      <c r="G27" s="52"/>
      <c r="H27" s="52"/>
      <c r="I27" s="263"/>
      <c r="J27" s="263"/>
      <c r="K27" s="263"/>
      <c r="L27" s="52"/>
      <c r="M27" s="52"/>
    </row>
    <row r="28" spans="1:13" s="51" customFormat="1" ht="15">
      <c r="A28" s="263" t="s">
        <v>440</v>
      </c>
      <c r="B28" s="65" t="s">
        <v>181</v>
      </c>
      <c r="C28" s="263" t="s">
        <v>1153</v>
      </c>
      <c r="D28" s="85"/>
      <c r="E28" s="85"/>
      <c r="F28" s="85"/>
      <c r="G28" s="52"/>
      <c r="H28" s="52"/>
      <c r="I28" s="263"/>
      <c r="J28" s="263"/>
      <c r="K28" s="263"/>
      <c r="L28" s="52"/>
      <c r="M28" s="52"/>
    </row>
    <row r="29" spans="1:13" s="51" customFormat="1" ht="15">
      <c r="A29" s="263" t="s">
        <v>441</v>
      </c>
      <c r="B29" s="65" t="s">
        <v>37</v>
      </c>
      <c r="C29" s="63" t="s">
        <v>1454</v>
      </c>
      <c r="D29" s="263"/>
      <c r="E29" s="85"/>
      <c r="F29" s="85"/>
      <c r="G29" s="52"/>
      <c r="H29" s="52"/>
      <c r="I29" s="263"/>
      <c r="J29" s="263"/>
      <c r="K29" s="263"/>
      <c r="L29" s="52"/>
      <c r="M29" s="52"/>
    </row>
    <row r="30" spans="1:13" s="51" customFormat="1" ht="15" hidden="1" outlineLevel="1">
      <c r="A30" s="263" t="s">
        <v>442</v>
      </c>
      <c r="B30" s="65"/>
      <c r="C30" s="263"/>
      <c r="D30" s="263"/>
      <c r="E30" s="85"/>
      <c r="F30" s="85"/>
      <c r="G30" s="52"/>
      <c r="H30" s="52"/>
      <c r="I30" s="263"/>
      <c r="J30" s="263"/>
      <c r="K30" s="263"/>
      <c r="L30" s="52"/>
      <c r="M30" s="52"/>
    </row>
    <row r="31" spans="1:13" s="51" customFormat="1" ht="15" hidden="1" outlineLevel="1">
      <c r="A31" s="263" t="s">
        <v>443</v>
      </c>
      <c r="B31" s="65"/>
      <c r="C31" s="263"/>
      <c r="D31" s="263"/>
      <c r="E31" s="85"/>
      <c r="F31" s="85"/>
      <c r="G31" s="52"/>
      <c r="H31" s="52"/>
      <c r="I31" s="263"/>
      <c r="J31" s="263"/>
      <c r="K31" s="263"/>
      <c r="L31" s="52"/>
      <c r="M31" s="52"/>
    </row>
    <row r="32" spans="1:13" s="51" customFormat="1" ht="15" hidden="1" outlineLevel="1">
      <c r="A32" s="263" t="s">
        <v>444</v>
      </c>
      <c r="B32" s="65"/>
      <c r="C32" s="263"/>
      <c r="D32" s="263"/>
      <c r="E32" s="85"/>
      <c r="F32" s="85"/>
      <c r="G32" s="52"/>
      <c r="H32" s="52"/>
      <c r="I32" s="263"/>
      <c r="J32" s="263"/>
      <c r="K32" s="263"/>
      <c r="L32" s="52"/>
      <c r="M32" s="52"/>
    </row>
    <row r="33" spans="1:13" s="51" customFormat="1" ht="15" hidden="1" outlineLevel="1">
      <c r="A33" s="263" t="s">
        <v>445</v>
      </c>
      <c r="B33" s="65"/>
      <c r="C33" s="263"/>
      <c r="D33" s="263"/>
      <c r="E33" s="85"/>
      <c r="F33" s="85"/>
      <c r="G33" s="52"/>
      <c r="H33" s="52"/>
      <c r="I33" s="263"/>
      <c r="J33" s="263"/>
      <c r="K33" s="263"/>
      <c r="L33" s="52"/>
      <c r="M33" s="52"/>
    </row>
    <row r="34" spans="1:13" s="51" customFormat="1" ht="15" hidden="1" outlineLevel="1">
      <c r="A34" s="263" t="s">
        <v>446</v>
      </c>
      <c r="B34" s="65"/>
      <c r="C34" s="263"/>
      <c r="D34" s="263"/>
      <c r="E34" s="85"/>
      <c r="F34" s="85"/>
      <c r="G34" s="52"/>
      <c r="H34" s="52"/>
      <c r="I34" s="263"/>
      <c r="J34" s="263"/>
      <c r="K34" s="263"/>
      <c r="L34" s="52"/>
      <c r="M34" s="52"/>
    </row>
    <row r="35" spans="1:13" s="51" customFormat="1" ht="15" hidden="1" outlineLevel="1">
      <c r="A35" s="263" t="s">
        <v>447</v>
      </c>
      <c r="B35" s="12"/>
      <c r="C35" s="263"/>
      <c r="D35" s="263"/>
      <c r="E35" s="85"/>
      <c r="F35" s="85"/>
      <c r="G35" s="52"/>
      <c r="H35" s="52"/>
      <c r="I35" s="263"/>
      <c r="J35" s="263"/>
      <c r="K35" s="263"/>
      <c r="L35" s="52"/>
      <c r="M35" s="52"/>
    </row>
    <row r="36" spans="1:13" s="51" customFormat="1" ht="18.75" collapsed="1">
      <c r="A36" s="18"/>
      <c r="B36" s="18" t="s">
        <v>59</v>
      </c>
      <c r="C36" s="18"/>
      <c r="D36" s="15"/>
      <c r="E36" s="15"/>
      <c r="F36" s="15"/>
      <c r="G36" s="16"/>
      <c r="H36" s="52"/>
      <c r="I36" s="263"/>
      <c r="J36" s="263"/>
      <c r="K36" s="263"/>
      <c r="L36" s="52"/>
      <c r="M36" s="52"/>
    </row>
    <row r="37" spans="1:13" s="51" customFormat="1" ht="15" customHeight="1">
      <c r="A37" s="58"/>
      <c r="B37" s="60" t="s">
        <v>703</v>
      </c>
      <c r="C37" s="58" t="s">
        <v>81</v>
      </c>
      <c r="D37" s="58"/>
      <c r="E37" s="47"/>
      <c r="F37" s="59"/>
      <c r="G37" s="59"/>
      <c r="H37" s="52"/>
      <c r="I37" s="263"/>
      <c r="J37" s="263"/>
      <c r="K37" s="263"/>
      <c r="L37" s="52"/>
      <c r="M37" s="52"/>
    </row>
    <row r="38" spans="1:13" s="51" customFormat="1" ht="15">
      <c r="A38" s="263" t="s">
        <v>448</v>
      </c>
      <c r="B38" s="85" t="s">
        <v>1541</v>
      </c>
      <c r="C38" s="254">
        <v>3116.7772896399997</v>
      </c>
      <c r="D38" s="263"/>
      <c r="E38" s="263"/>
      <c r="F38" s="85"/>
      <c r="G38" s="52"/>
      <c r="H38" s="52"/>
      <c r="I38" s="263"/>
      <c r="J38" s="263"/>
      <c r="K38" s="263"/>
      <c r="L38" s="52"/>
      <c r="M38" s="52"/>
    </row>
    <row r="39" spans="1:13" s="51" customFormat="1" ht="15">
      <c r="A39" s="263" t="s">
        <v>449</v>
      </c>
      <c r="B39" s="85" t="s">
        <v>132</v>
      </c>
      <c r="C39" s="254">
        <v>2304.700000152076</v>
      </c>
      <c r="D39" s="263"/>
      <c r="E39" s="263"/>
      <c r="F39" s="85"/>
      <c r="G39" s="52"/>
      <c r="H39" s="52"/>
      <c r="I39" s="263"/>
      <c r="J39" s="263"/>
      <c r="K39" s="263"/>
      <c r="L39" s="52"/>
      <c r="M39" s="52"/>
    </row>
    <row r="40" spans="1:13" s="51" customFormat="1" ht="15" hidden="1" outlineLevel="1">
      <c r="A40" s="263" t="s">
        <v>1531</v>
      </c>
      <c r="B40" s="72" t="s">
        <v>1542</v>
      </c>
      <c r="C40" s="263" t="s">
        <v>182</v>
      </c>
      <c r="D40" s="263"/>
      <c r="E40" s="263"/>
      <c r="F40" s="85"/>
      <c r="G40" s="52"/>
      <c r="H40" s="52"/>
      <c r="I40" s="263"/>
      <c r="J40" s="263"/>
      <c r="K40" s="263"/>
      <c r="L40" s="52"/>
      <c r="M40" s="52"/>
    </row>
    <row r="41" spans="1:13" s="51" customFormat="1" ht="15" hidden="1" outlineLevel="1">
      <c r="A41" s="263" t="s">
        <v>1532</v>
      </c>
      <c r="B41" s="72" t="s">
        <v>1543</v>
      </c>
      <c r="C41" s="263" t="s">
        <v>182</v>
      </c>
      <c r="D41" s="263"/>
      <c r="E41" s="263"/>
      <c r="F41" s="85"/>
      <c r="G41" s="52"/>
      <c r="H41" s="52"/>
      <c r="I41" s="263"/>
      <c r="J41" s="263"/>
      <c r="K41" s="263"/>
      <c r="L41" s="52"/>
      <c r="M41" s="52"/>
    </row>
    <row r="42" spans="1:13" s="51" customFormat="1" ht="15" hidden="1" outlineLevel="1">
      <c r="A42" s="263" t="s">
        <v>450</v>
      </c>
      <c r="B42" s="85"/>
      <c r="C42" s="263"/>
      <c r="D42" s="263"/>
      <c r="E42" s="263"/>
      <c r="F42" s="85"/>
      <c r="G42" s="52"/>
      <c r="H42" s="52"/>
      <c r="I42" s="263"/>
      <c r="J42" s="263"/>
      <c r="K42" s="263"/>
      <c r="L42" s="52"/>
      <c r="M42" s="52"/>
    </row>
    <row r="43" spans="1:13" s="51" customFormat="1" ht="15" hidden="1" outlineLevel="1">
      <c r="A43" s="263" t="s">
        <v>451</v>
      </c>
      <c r="B43" s="85"/>
      <c r="C43" s="263"/>
      <c r="D43" s="263"/>
      <c r="E43" s="263"/>
      <c r="F43" s="85"/>
      <c r="G43" s="52"/>
      <c r="H43" s="52"/>
      <c r="I43" s="263"/>
      <c r="J43" s="263"/>
      <c r="K43" s="263"/>
      <c r="L43" s="52"/>
      <c r="M43" s="52"/>
    </row>
    <row r="44" spans="1:13" s="51" customFormat="1" ht="15" customHeight="1" collapsed="1">
      <c r="A44" s="58"/>
      <c r="B44" s="60" t="s">
        <v>704</v>
      </c>
      <c r="C44" s="269" t="s">
        <v>1544</v>
      </c>
      <c r="D44" s="58" t="s">
        <v>27</v>
      </c>
      <c r="E44" s="47"/>
      <c r="F44" s="59" t="s">
        <v>129</v>
      </c>
      <c r="G44" s="59" t="s">
        <v>158</v>
      </c>
      <c r="H44" s="52"/>
      <c r="I44" s="263"/>
      <c r="J44" s="263"/>
      <c r="K44" s="263"/>
      <c r="L44" s="52"/>
      <c r="M44" s="52"/>
    </row>
    <row r="45" spans="1:13" s="51" customFormat="1" ht="15">
      <c r="A45" s="263" t="s">
        <v>452</v>
      </c>
      <c r="B45" s="110" t="s">
        <v>230</v>
      </c>
      <c r="C45" s="93">
        <v>0.08</v>
      </c>
      <c r="D45" s="256">
        <v>0.3523570483942982</v>
      </c>
      <c r="E45" s="93"/>
      <c r="F45" s="93">
        <v>0.13636363636363646</v>
      </c>
      <c r="G45" s="61" t="s">
        <v>182</v>
      </c>
      <c r="H45" s="52"/>
      <c r="I45" s="263"/>
      <c r="J45" s="263"/>
      <c r="K45" s="263"/>
      <c r="L45" s="52"/>
      <c r="M45" s="52"/>
    </row>
    <row r="46" spans="1:13" s="51" customFormat="1" ht="15" hidden="1" outlineLevel="1">
      <c r="A46" s="263" t="s">
        <v>453</v>
      </c>
      <c r="B46" s="90" t="s">
        <v>214</v>
      </c>
      <c r="C46" s="263"/>
      <c r="D46" s="263"/>
      <c r="E46" s="263"/>
      <c r="F46" s="263"/>
      <c r="G46" s="263"/>
      <c r="H46" s="52"/>
      <c r="I46" s="263"/>
      <c r="J46" s="263"/>
      <c r="K46" s="263"/>
      <c r="L46" s="52"/>
      <c r="M46" s="52"/>
    </row>
    <row r="47" spans="1:13" s="51" customFormat="1" ht="15" hidden="1" outlineLevel="1">
      <c r="A47" s="263" t="s">
        <v>454</v>
      </c>
      <c r="B47" s="90" t="s">
        <v>215</v>
      </c>
      <c r="C47" s="263"/>
      <c r="D47" s="263"/>
      <c r="E47" s="263"/>
      <c r="F47" s="263"/>
      <c r="G47" s="263"/>
      <c r="H47" s="52"/>
      <c r="I47" s="263"/>
      <c r="J47" s="263"/>
      <c r="K47" s="263"/>
      <c r="L47" s="52"/>
      <c r="M47" s="52"/>
    </row>
    <row r="48" spans="1:13" s="51" customFormat="1" ht="15" hidden="1" outlineLevel="1">
      <c r="A48" s="263" t="s">
        <v>455</v>
      </c>
      <c r="B48" s="90"/>
      <c r="C48" s="263"/>
      <c r="D48" s="263"/>
      <c r="E48" s="263"/>
      <c r="F48" s="263"/>
      <c r="G48" s="263"/>
      <c r="H48" s="52"/>
      <c r="I48" s="263"/>
      <c r="J48" s="263"/>
      <c r="K48" s="263"/>
      <c r="L48" s="52"/>
      <c r="M48" s="52"/>
    </row>
    <row r="49" spans="1:13" s="51" customFormat="1" ht="15" hidden="1" outlineLevel="1">
      <c r="A49" s="263" t="s">
        <v>456</v>
      </c>
      <c r="B49" s="90"/>
      <c r="C49" s="263"/>
      <c r="D49" s="263"/>
      <c r="E49" s="263"/>
      <c r="F49" s="263"/>
      <c r="G49" s="263"/>
      <c r="H49" s="52"/>
      <c r="I49" s="263"/>
      <c r="J49" s="263"/>
      <c r="K49" s="263"/>
      <c r="L49" s="52"/>
      <c r="M49" s="52"/>
    </row>
    <row r="50" spans="1:13" s="51" customFormat="1" ht="15" hidden="1" outlineLevel="1">
      <c r="A50" s="263" t="s">
        <v>457</v>
      </c>
      <c r="B50" s="90"/>
      <c r="C50" s="263"/>
      <c r="D50" s="263"/>
      <c r="E50" s="263"/>
      <c r="F50" s="263"/>
      <c r="G50" s="263"/>
      <c r="H50" s="52"/>
      <c r="I50" s="263"/>
      <c r="J50" s="263"/>
      <c r="K50" s="263"/>
      <c r="L50" s="52"/>
      <c r="M50" s="52"/>
    </row>
    <row r="51" spans="1:13" s="51" customFormat="1" ht="15" hidden="1" outlineLevel="1">
      <c r="A51" s="263" t="s">
        <v>458</v>
      </c>
      <c r="B51" s="90"/>
      <c r="C51" s="263"/>
      <c r="D51" s="263"/>
      <c r="E51" s="263"/>
      <c r="F51" s="263"/>
      <c r="G51" s="263"/>
      <c r="H51" s="52"/>
      <c r="I51" s="263"/>
      <c r="J51" s="263"/>
      <c r="K51" s="263"/>
      <c r="L51" s="52"/>
      <c r="M51" s="52"/>
    </row>
    <row r="52" spans="1:13" s="51" customFormat="1" ht="15" customHeight="1" collapsed="1">
      <c r="A52" s="58"/>
      <c r="B52" s="60" t="s">
        <v>705</v>
      </c>
      <c r="C52" s="58" t="s">
        <v>81</v>
      </c>
      <c r="D52" s="58"/>
      <c r="E52" s="47"/>
      <c r="F52" s="59" t="s">
        <v>144</v>
      </c>
      <c r="G52" s="59"/>
      <c r="H52" s="52"/>
      <c r="I52" s="263"/>
      <c r="J52" s="263"/>
      <c r="K52" s="263"/>
      <c r="L52" s="52"/>
      <c r="M52" s="52"/>
    </row>
    <row r="53" spans="1:13" s="51" customFormat="1" ht="15">
      <c r="A53" s="263" t="s">
        <v>459</v>
      </c>
      <c r="B53" s="85" t="s">
        <v>32</v>
      </c>
      <c r="C53" s="254">
        <v>3116.7772896399997</v>
      </c>
      <c r="D53" s="263"/>
      <c r="E53" s="55"/>
      <c r="F53" s="48">
        <v>1</v>
      </c>
      <c r="G53" s="48"/>
      <c r="H53" s="52"/>
      <c r="I53" s="263"/>
      <c r="J53" s="263"/>
      <c r="K53" s="263"/>
      <c r="L53" s="52"/>
      <c r="M53" s="52"/>
    </row>
    <row r="54" spans="1:13" s="51" customFormat="1" ht="15">
      <c r="A54" s="263" t="s">
        <v>460</v>
      </c>
      <c r="B54" s="85" t="s">
        <v>179</v>
      </c>
      <c r="C54" s="263">
        <v>0</v>
      </c>
      <c r="D54" s="263"/>
      <c r="E54" s="55"/>
      <c r="F54" s="48">
        <v>0</v>
      </c>
      <c r="G54" s="48"/>
      <c r="H54" s="52"/>
      <c r="I54" s="263"/>
      <c r="J54" s="263"/>
      <c r="K54" s="263"/>
      <c r="L54" s="52"/>
      <c r="M54" s="52"/>
    </row>
    <row r="55" spans="1:13" s="51" customFormat="1" ht="15">
      <c r="A55" s="263" t="s">
        <v>461</v>
      </c>
      <c r="B55" s="85" t="s">
        <v>154</v>
      </c>
      <c r="C55" s="263">
        <v>0</v>
      </c>
      <c r="D55" s="263"/>
      <c r="E55" s="55"/>
      <c r="F55" s="48">
        <v>0</v>
      </c>
      <c r="G55" s="48"/>
      <c r="H55" s="52"/>
      <c r="I55" s="263"/>
      <c r="J55" s="263"/>
      <c r="K55" s="263"/>
      <c r="L55" s="52"/>
      <c r="M55" s="52"/>
    </row>
    <row r="56" spans="1:13" s="51" customFormat="1" ht="15">
      <c r="A56" s="263" t="s">
        <v>462</v>
      </c>
      <c r="B56" s="85" t="s">
        <v>52</v>
      </c>
      <c r="C56" s="263">
        <v>0</v>
      </c>
      <c r="D56" s="263"/>
      <c r="E56" s="55"/>
      <c r="F56" s="48">
        <v>0</v>
      </c>
      <c r="G56" s="48"/>
      <c r="H56" s="52"/>
      <c r="I56" s="263"/>
      <c r="J56" s="263"/>
      <c r="K56" s="263"/>
      <c r="L56" s="52"/>
      <c r="M56" s="52"/>
    </row>
    <row r="57" spans="1:13" s="51" customFormat="1" ht="15">
      <c r="A57" s="263" t="s">
        <v>463</v>
      </c>
      <c r="B57" s="263" t="s">
        <v>2</v>
      </c>
      <c r="C57" s="263">
        <v>0</v>
      </c>
      <c r="D57" s="263"/>
      <c r="E57" s="55"/>
      <c r="F57" s="48">
        <v>0</v>
      </c>
      <c r="G57" s="48"/>
      <c r="H57" s="52"/>
      <c r="I57" s="263"/>
      <c r="J57" s="263"/>
      <c r="K57" s="263"/>
      <c r="L57" s="52"/>
      <c r="M57" s="52"/>
    </row>
    <row r="58" spans="1:13" s="51" customFormat="1" ht="15">
      <c r="A58" s="263" t="s">
        <v>464</v>
      </c>
      <c r="B58" s="56" t="s">
        <v>1</v>
      </c>
      <c r="C58" s="55">
        <v>3116.7772896399997</v>
      </c>
      <c r="D58" s="55"/>
      <c r="E58" s="55"/>
      <c r="F58" s="49">
        <v>1</v>
      </c>
      <c r="G58" s="48"/>
      <c r="H58" s="52"/>
      <c r="I58" s="263"/>
      <c r="J58" s="263"/>
      <c r="K58" s="263"/>
      <c r="L58" s="52"/>
      <c r="M58" s="52"/>
    </row>
    <row r="59" spans="1:13" s="51" customFormat="1" ht="15" hidden="1" outlineLevel="1">
      <c r="A59" s="263" t="s">
        <v>465</v>
      </c>
      <c r="B59" s="68" t="s">
        <v>153</v>
      </c>
      <c r="C59" s="263"/>
      <c r="D59" s="263"/>
      <c r="E59" s="55"/>
      <c r="F59" s="48">
        <v>0</v>
      </c>
      <c r="G59" s="48"/>
      <c r="H59" s="52"/>
      <c r="I59" s="263"/>
      <c r="J59" s="263"/>
      <c r="K59" s="263"/>
      <c r="L59" s="52"/>
      <c r="M59" s="52"/>
    </row>
    <row r="60" spans="1:13" s="51" customFormat="1" ht="15" hidden="1" outlineLevel="1">
      <c r="A60" s="263" t="s">
        <v>466</v>
      </c>
      <c r="B60" s="68" t="s">
        <v>153</v>
      </c>
      <c r="C60" s="263"/>
      <c r="D60" s="263"/>
      <c r="E60" s="55"/>
      <c r="F60" s="48">
        <v>0</v>
      </c>
      <c r="G60" s="48"/>
      <c r="H60" s="52"/>
      <c r="I60" s="263"/>
      <c r="J60" s="263"/>
      <c r="K60" s="263"/>
      <c r="L60" s="52"/>
      <c r="M60" s="52"/>
    </row>
    <row r="61" spans="1:13" s="51" customFormat="1" ht="15" hidden="1" outlineLevel="1">
      <c r="A61" s="263" t="s">
        <v>467</v>
      </c>
      <c r="B61" s="68" t="s">
        <v>153</v>
      </c>
      <c r="C61" s="263"/>
      <c r="D61" s="263"/>
      <c r="E61" s="55"/>
      <c r="F61" s="48">
        <v>0</v>
      </c>
      <c r="G61" s="48"/>
      <c r="H61" s="52"/>
      <c r="I61" s="263"/>
      <c r="J61" s="263"/>
      <c r="K61" s="263"/>
      <c r="L61" s="52"/>
      <c r="M61" s="52"/>
    </row>
    <row r="62" spans="1:13" s="51" customFormat="1" ht="15" hidden="1" outlineLevel="1">
      <c r="A62" s="263" t="s">
        <v>468</v>
      </c>
      <c r="B62" s="68" t="s">
        <v>153</v>
      </c>
      <c r="C62" s="263"/>
      <c r="D62" s="263"/>
      <c r="E62" s="55"/>
      <c r="F62" s="48">
        <v>0</v>
      </c>
      <c r="G62" s="48"/>
      <c r="H62" s="52"/>
      <c r="I62" s="263"/>
      <c r="J62" s="263"/>
      <c r="K62" s="263"/>
      <c r="L62" s="52"/>
      <c r="M62" s="52"/>
    </row>
    <row r="63" spans="1:13" s="51" customFormat="1" ht="15" hidden="1" outlineLevel="1">
      <c r="A63" s="263" t="s">
        <v>469</v>
      </c>
      <c r="B63" s="68" t="s">
        <v>153</v>
      </c>
      <c r="C63" s="263"/>
      <c r="D63" s="263"/>
      <c r="E63" s="55"/>
      <c r="F63" s="48">
        <v>0</v>
      </c>
      <c r="G63" s="48"/>
      <c r="H63" s="52"/>
      <c r="I63" s="263"/>
      <c r="J63" s="263"/>
      <c r="K63" s="263"/>
      <c r="L63" s="52"/>
      <c r="M63" s="52"/>
    </row>
    <row r="64" spans="1:13" s="51" customFormat="1" ht="15" hidden="1" outlineLevel="1">
      <c r="A64" s="263" t="s">
        <v>470</v>
      </c>
      <c r="B64" s="68" t="s">
        <v>153</v>
      </c>
      <c r="F64" s="48">
        <v>0</v>
      </c>
      <c r="G64" s="49"/>
      <c r="H64" s="52"/>
      <c r="I64" s="263"/>
      <c r="J64" s="263"/>
      <c r="K64" s="263"/>
      <c r="L64" s="52"/>
      <c r="M64" s="52"/>
    </row>
    <row r="65" spans="1:13" s="51" customFormat="1" ht="15" customHeight="1" collapsed="1">
      <c r="A65" s="58"/>
      <c r="B65" s="60" t="s">
        <v>706</v>
      </c>
      <c r="C65" s="269" t="s">
        <v>1545</v>
      </c>
      <c r="D65" s="269" t="s">
        <v>1546</v>
      </c>
      <c r="E65" s="47"/>
      <c r="F65" s="59" t="s">
        <v>1034</v>
      </c>
      <c r="G65" s="111" t="s">
        <v>1035</v>
      </c>
      <c r="H65" s="52"/>
      <c r="I65" s="263"/>
      <c r="J65" s="263"/>
      <c r="K65" s="263"/>
      <c r="L65" s="52"/>
      <c r="M65" s="52"/>
    </row>
    <row r="66" spans="1:13" s="51" customFormat="1" ht="15">
      <c r="A66" s="263" t="s">
        <v>471</v>
      </c>
      <c r="B66" s="85" t="s">
        <v>1547</v>
      </c>
      <c r="C66" s="255">
        <v>17.796666666666667</v>
      </c>
      <c r="D66" s="263" t="s">
        <v>183</v>
      </c>
      <c r="E66" s="46"/>
      <c r="F66" s="43"/>
      <c r="G66" s="42"/>
      <c r="H66" s="52"/>
      <c r="I66" s="263"/>
      <c r="J66" s="263"/>
      <c r="K66" s="263"/>
      <c r="L66" s="52"/>
      <c r="M66" s="52"/>
    </row>
    <row r="67" spans="1:13" s="51" customFormat="1" ht="15">
      <c r="A67" s="263"/>
      <c r="B67" s="85"/>
      <c r="C67" s="263"/>
      <c r="D67" s="263"/>
      <c r="E67" s="46"/>
      <c r="F67" s="43"/>
      <c r="G67" s="42"/>
      <c r="H67" s="52"/>
      <c r="I67" s="263"/>
      <c r="J67" s="263"/>
      <c r="K67" s="263"/>
      <c r="L67" s="52"/>
      <c r="M67" s="52"/>
    </row>
    <row r="68" spans="1:13" s="51" customFormat="1" ht="15">
      <c r="A68" s="263"/>
      <c r="B68" s="85" t="s">
        <v>1548</v>
      </c>
      <c r="C68" s="46"/>
      <c r="D68" s="46"/>
      <c r="E68" s="46"/>
      <c r="F68" s="42"/>
      <c r="G68" s="42"/>
      <c r="H68" s="52"/>
      <c r="I68" s="263"/>
      <c r="J68" s="263"/>
      <c r="K68" s="263"/>
      <c r="L68" s="52"/>
      <c r="M68" s="52"/>
    </row>
    <row r="69" spans="1:13" s="51" customFormat="1" ht="15">
      <c r="A69" s="263"/>
      <c r="B69" s="85" t="s">
        <v>77</v>
      </c>
      <c r="C69" s="263"/>
      <c r="D69" s="263"/>
      <c r="E69" s="46"/>
      <c r="F69" s="42"/>
      <c r="G69" s="42"/>
      <c r="H69" s="52"/>
      <c r="I69" s="263"/>
      <c r="J69" s="263"/>
      <c r="K69" s="263"/>
      <c r="L69" s="52"/>
      <c r="M69" s="52"/>
    </row>
    <row r="70" spans="1:13" s="51" customFormat="1" ht="15">
      <c r="A70" s="263" t="s">
        <v>472</v>
      </c>
      <c r="B70" s="7" t="s">
        <v>11</v>
      </c>
      <c r="C70" s="254">
        <v>-146.9771687746986</v>
      </c>
      <c r="D70" s="263" t="s">
        <v>183</v>
      </c>
      <c r="E70" s="7"/>
      <c r="F70" s="48">
        <v>-0.047156776091523384</v>
      </c>
      <c r="G70" s="48" t="s">
        <v>1619</v>
      </c>
      <c r="H70" s="52"/>
      <c r="I70" s="263"/>
      <c r="J70" s="263"/>
      <c r="K70" s="263"/>
      <c r="L70" s="52"/>
      <c r="M70" s="52"/>
    </row>
    <row r="71" spans="1:13" s="51" customFormat="1" ht="15">
      <c r="A71" s="263" t="s">
        <v>473</v>
      </c>
      <c r="B71" s="7" t="s">
        <v>5</v>
      </c>
      <c r="C71" s="254">
        <v>-145.3204369101131</v>
      </c>
      <c r="D71" s="263" t="s">
        <v>183</v>
      </c>
      <c r="E71" s="7"/>
      <c r="F71" s="48">
        <v>-0.04662522323720415</v>
      </c>
      <c r="G71" s="48" t="s">
        <v>1619</v>
      </c>
      <c r="H71" s="52"/>
      <c r="I71" s="263"/>
      <c r="J71" s="263"/>
      <c r="K71" s="263"/>
      <c r="L71" s="52"/>
      <c r="M71" s="52"/>
    </row>
    <row r="72" spans="1:13" s="51" customFormat="1" ht="15">
      <c r="A72" s="263" t="s">
        <v>474</v>
      </c>
      <c r="B72" s="7" t="s">
        <v>6</v>
      </c>
      <c r="C72" s="254">
        <v>-144.437154905672</v>
      </c>
      <c r="D72" s="263" t="s">
        <v>183</v>
      </c>
      <c r="E72" s="7"/>
      <c r="F72" s="48">
        <v>-0.046341827305330194</v>
      </c>
      <c r="G72" s="48" t="s">
        <v>1619</v>
      </c>
      <c r="H72" s="52"/>
      <c r="I72" s="263"/>
      <c r="J72" s="263"/>
      <c r="K72" s="263"/>
      <c r="L72" s="52"/>
      <c r="M72" s="52"/>
    </row>
    <row r="73" spans="1:13" s="51" customFormat="1" ht="15">
      <c r="A73" s="263" t="s">
        <v>475</v>
      </c>
      <c r="B73" s="7" t="s">
        <v>7</v>
      </c>
      <c r="C73" s="254">
        <v>-146.55769523469692</v>
      </c>
      <c r="D73" s="263" t="s">
        <v>183</v>
      </c>
      <c r="E73" s="7"/>
      <c r="F73" s="48">
        <v>-0.047022190427864964</v>
      </c>
      <c r="G73" s="48" t="s">
        <v>1619</v>
      </c>
      <c r="H73" s="52"/>
      <c r="I73" s="263"/>
      <c r="J73" s="263"/>
      <c r="K73" s="263"/>
      <c r="L73" s="52"/>
      <c r="M73" s="52"/>
    </row>
    <row r="74" spans="1:13" s="51" customFormat="1" ht="15">
      <c r="A74" s="263" t="s">
        <v>476</v>
      </c>
      <c r="B74" s="7" t="s">
        <v>8</v>
      </c>
      <c r="C74" s="254">
        <v>-151.46900387363004</v>
      </c>
      <c r="D74" s="263" t="s">
        <v>183</v>
      </c>
      <c r="E74" s="7"/>
      <c r="F74" s="48">
        <v>-0.04859795545132623</v>
      </c>
      <c r="G74" s="48" t="s">
        <v>1619</v>
      </c>
      <c r="H74" s="52"/>
      <c r="I74" s="263"/>
      <c r="J74" s="263"/>
      <c r="K74" s="263"/>
      <c r="L74" s="52"/>
      <c r="M74" s="52"/>
    </row>
    <row r="75" spans="1:13" s="51" customFormat="1" ht="15">
      <c r="A75" s="263" t="s">
        <v>477</v>
      </c>
      <c r="B75" s="7" t="s">
        <v>9</v>
      </c>
      <c r="C75" s="254">
        <v>-778.299883154833</v>
      </c>
      <c r="D75" s="263" t="s">
        <v>183</v>
      </c>
      <c r="E75" s="7"/>
      <c r="F75" s="48">
        <v>-0.24971302432864223</v>
      </c>
      <c r="G75" s="48" t="s">
        <v>1619</v>
      </c>
      <c r="H75" s="52"/>
      <c r="I75" s="263"/>
      <c r="J75" s="263"/>
      <c r="K75" s="263"/>
      <c r="L75" s="52"/>
      <c r="M75" s="52"/>
    </row>
    <row r="76" spans="1:13" s="51" customFormat="1" ht="15">
      <c r="A76" s="263" t="s">
        <v>478</v>
      </c>
      <c r="B76" s="7" t="s">
        <v>10</v>
      </c>
      <c r="C76" s="254">
        <v>4629.838632493644</v>
      </c>
      <c r="D76" s="263" t="s">
        <v>183</v>
      </c>
      <c r="E76" s="7"/>
      <c r="F76" s="48">
        <v>1.4854569968418911</v>
      </c>
      <c r="G76" s="48" t="s">
        <v>1619</v>
      </c>
      <c r="H76" s="52"/>
      <c r="I76" s="263"/>
      <c r="J76" s="263"/>
      <c r="K76" s="263"/>
      <c r="L76" s="52"/>
      <c r="M76" s="52"/>
    </row>
    <row r="77" spans="1:13" s="51" customFormat="1" ht="15">
      <c r="A77" s="263" t="s">
        <v>479</v>
      </c>
      <c r="B77" s="8" t="s">
        <v>1</v>
      </c>
      <c r="C77" s="55">
        <v>3116.77728964</v>
      </c>
      <c r="D77" s="55">
        <v>0</v>
      </c>
      <c r="E77" s="85"/>
      <c r="F77" s="49">
        <v>1</v>
      </c>
      <c r="G77" s="49">
        <v>0</v>
      </c>
      <c r="H77" s="52"/>
      <c r="I77" s="263"/>
      <c r="J77" s="263"/>
      <c r="K77" s="263"/>
      <c r="L77" s="52"/>
      <c r="M77" s="52"/>
    </row>
    <row r="78" spans="1:13" s="51" customFormat="1" ht="15" hidden="1" outlineLevel="1">
      <c r="A78" s="263" t="s">
        <v>480</v>
      </c>
      <c r="B78" s="66" t="s">
        <v>39</v>
      </c>
      <c r="C78" s="55"/>
      <c r="D78" s="55"/>
      <c r="E78" s="85"/>
      <c r="F78" s="48">
        <v>0</v>
      </c>
      <c r="G78" s="48" t="s">
        <v>1619</v>
      </c>
      <c r="H78" s="52"/>
      <c r="I78" s="263"/>
      <c r="J78" s="263"/>
      <c r="K78" s="263"/>
      <c r="L78" s="52"/>
      <c r="M78" s="52"/>
    </row>
    <row r="79" spans="1:13" s="51" customFormat="1" ht="15" hidden="1" outlineLevel="1">
      <c r="A79" s="263" t="s">
        <v>481</v>
      </c>
      <c r="B79" s="66" t="s">
        <v>40</v>
      </c>
      <c r="C79" s="55"/>
      <c r="D79" s="55"/>
      <c r="E79" s="85"/>
      <c r="F79" s="48">
        <v>0</v>
      </c>
      <c r="G79" s="48" t="s">
        <v>1619</v>
      </c>
      <c r="H79" s="52"/>
      <c r="I79" s="263"/>
      <c r="J79" s="263"/>
      <c r="K79" s="263"/>
      <c r="L79" s="52"/>
      <c r="M79" s="52"/>
    </row>
    <row r="80" spans="1:13" s="51" customFormat="1" ht="15" hidden="1" outlineLevel="1">
      <c r="A80" s="263" t="s">
        <v>482</v>
      </c>
      <c r="B80" s="66" t="s">
        <v>41</v>
      </c>
      <c r="C80" s="55"/>
      <c r="D80" s="55"/>
      <c r="E80" s="85"/>
      <c r="F80" s="48">
        <v>0</v>
      </c>
      <c r="G80" s="48" t="s">
        <v>1619</v>
      </c>
      <c r="H80" s="52"/>
      <c r="I80" s="263"/>
      <c r="J80" s="263"/>
      <c r="K80" s="263"/>
      <c r="L80" s="52"/>
      <c r="M80" s="52"/>
    </row>
    <row r="81" spans="1:13" s="51" customFormat="1" ht="15" hidden="1" outlineLevel="1">
      <c r="A81" s="263" t="s">
        <v>483</v>
      </c>
      <c r="B81" s="66" t="s">
        <v>43</v>
      </c>
      <c r="C81" s="55"/>
      <c r="D81" s="55"/>
      <c r="E81" s="85"/>
      <c r="F81" s="48">
        <v>0</v>
      </c>
      <c r="G81" s="48" t="s">
        <v>1619</v>
      </c>
      <c r="H81" s="52"/>
      <c r="I81" s="263"/>
      <c r="J81" s="263"/>
      <c r="K81" s="263"/>
      <c r="L81" s="52"/>
      <c r="M81" s="52"/>
    </row>
    <row r="82" spans="1:13" s="51" customFormat="1" ht="15" hidden="1" outlineLevel="1">
      <c r="A82" s="263" t="s">
        <v>484</v>
      </c>
      <c r="B82" s="66" t="s">
        <v>44</v>
      </c>
      <c r="C82" s="55"/>
      <c r="D82" s="55"/>
      <c r="E82" s="85"/>
      <c r="F82" s="48">
        <v>0</v>
      </c>
      <c r="G82" s="48" t="s">
        <v>1619</v>
      </c>
      <c r="H82" s="52"/>
      <c r="I82" s="263"/>
      <c r="J82" s="263"/>
      <c r="K82" s="263"/>
      <c r="L82" s="52"/>
      <c r="M82" s="52"/>
    </row>
    <row r="83" spans="1:13" s="51" customFormat="1" ht="15" hidden="1" outlineLevel="1">
      <c r="A83" s="263" t="s">
        <v>485</v>
      </c>
      <c r="B83" s="66"/>
      <c r="C83" s="55"/>
      <c r="D83" s="55"/>
      <c r="E83" s="85"/>
      <c r="F83" s="48"/>
      <c r="G83" s="48"/>
      <c r="H83" s="52"/>
      <c r="I83" s="263"/>
      <c r="J83" s="263"/>
      <c r="K83" s="263"/>
      <c r="L83" s="52"/>
      <c r="M83" s="52"/>
    </row>
    <row r="84" spans="1:13" s="51" customFormat="1" ht="15" hidden="1" outlineLevel="1">
      <c r="A84" s="263" t="s">
        <v>486</v>
      </c>
      <c r="B84" s="66"/>
      <c r="C84" s="55"/>
      <c r="D84" s="55"/>
      <c r="E84" s="85"/>
      <c r="F84" s="48"/>
      <c r="G84" s="48"/>
      <c r="H84" s="52"/>
      <c r="I84" s="263"/>
      <c r="J84" s="263"/>
      <c r="K84" s="263"/>
      <c r="L84" s="52"/>
      <c r="M84" s="52"/>
    </row>
    <row r="85" spans="1:13" s="51" customFormat="1" ht="15" hidden="1" outlineLevel="1">
      <c r="A85" s="263" t="s">
        <v>487</v>
      </c>
      <c r="B85" s="66"/>
      <c r="C85" s="55"/>
      <c r="D85" s="55"/>
      <c r="E85" s="85"/>
      <c r="F85" s="48"/>
      <c r="G85" s="48"/>
      <c r="H85" s="52"/>
      <c r="I85" s="263"/>
      <c r="J85" s="263"/>
      <c r="K85" s="263"/>
      <c r="L85" s="52"/>
      <c r="M85" s="52"/>
    </row>
    <row r="86" spans="1:13" s="51" customFormat="1" ht="15" hidden="1" outlineLevel="1">
      <c r="A86" s="263" t="s">
        <v>488</v>
      </c>
      <c r="B86" s="8"/>
      <c r="C86" s="55"/>
      <c r="D86" s="55"/>
      <c r="E86" s="85"/>
      <c r="F86" s="48">
        <v>0</v>
      </c>
      <c r="G86" s="48" t="s">
        <v>1619</v>
      </c>
      <c r="H86" s="52"/>
      <c r="I86" s="263"/>
      <c r="J86" s="263"/>
      <c r="K86" s="263"/>
      <c r="L86" s="52"/>
      <c r="M86" s="52"/>
    </row>
    <row r="87" spans="1:13" s="51" customFormat="1" ht="15" hidden="1" outlineLevel="1">
      <c r="A87" s="263" t="s">
        <v>489</v>
      </c>
      <c r="B87" s="66"/>
      <c r="C87" s="55"/>
      <c r="D87" s="55"/>
      <c r="E87" s="85"/>
      <c r="F87" s="48">
        <v>0</v>
      </c>
      <c r="G87" s="48" t="s">
        <v>1619</v>
      </c>
      <c r="H87" s="52"/>
      <c r="I87" s="263"/>
      <c r="J87" s="263"/>
      <c r="K87" s="263"/>
      <c r="L87" s="52"/>
      <c r="M87" s="52"/>
    </row>
    <row r="88" spans="1:13" s="51" customFormat="1" ht="15" customHeight="1" collapsed="1">
      <c r="A88" s="58"/>
      <c r="B88" s="60" t="s">
        <v>707</v>
      </c>
      <c r="C88" s="269" t="s">
        <v>1549</v>
      </c>
      <c r="D88" s="269" t="s">
        <v>1550</v>
      </c>
      <c r="E88" s="47"/>
      <c r="F88" s="59" t="s">
        <v>1036</v>
      </c>
      <c r="G88" s="58" t="s">
        <v>1033</v>
      </c>
      <c r="H88" s="52"/>
      <c r="I88" s="263"/>
      <c r="J88" s="263"/>
      <c r="K88" s="263"/>
      <c r="L88" s="52"/>
      <c r="M88" s="52"/>
    </row>
    <row r="89" spans="1:13" s="51" customFormat="1" ht="15">
      <c r="A89" s="263" t="s">
        <v>490</v>
      </c>
      <c r="B89" s="85" t="s">
        <v>80</v>
      </c>
      <c r="C89" s="255">
        <v>2.571888552676084</v>
      </c>
      <c r="D89" s="255">
        <v>3.571894066318851</v>
      </c>
      <c r="E89" s="46"/>
      <c r="F89" s="43"/>
      <c r="G89" s="42"/>
      <c r="H89" s="52"/>
      <c r="I89" s="263"/>
      <c r="J89" s="263"/>
      <c r="K89" s="263"/>
      <c r="L89" s="52"/>
      <c r="M89" s="52"/>
    </row>
    <row r="90" spans="1:13" s="51" customFormat="1" ht="15">
      <c r="A90" s="263"/>
      <c r="B90" s="85"/>
      <c r="C90" s="263"/>
      <c r="D90" s="263"/>
      <c r="E90" s="46"/>
      <c r="F90" s="43"/>
      <c r="G90" s="42"/>
      <c r="H90" s="52"/>
      <c r="I90" s="263"/>
      <c r="J90" s="263"/>
      <c r="K90" s="263"/>
      <c r="L90" s="52"/>
      <c r="M90" s="52"/>
    </row>
    <row r="91" spans="1:13" s="51" customFormat="1" ht="15">
      <c r="A91" s="263"/>
      <c r="B91" s="85" t="s">
        <v>1551</v>
      </c>
      <c r="C91" s="46"/>
      <c r="D91" s="46"/>
      <c r="E91" s="46"/>
      <c r="F91" s="42"/>
      <c r="G91" s="42"/>
      <c r="H91" s="52"/>
      <c r="I91" s="263"/>
      <c r="J91" s="263"/>
      <c r="K91" s="263"/>
      <c r="L91" s="52"/>
      <c r="M91" s="52"/>
    </row>
    <row r="92" spans="1:13" s="51" customFormat="1" ht="15">
      <c r="A92" s="263" t="s">
        <v>491</v>
      </c>
      <c r="B92" s="85" t="s">
        <v>77</v>
      </c>
      <c r="C92" s="263"/>
      <c r="D92" s="263"/>
      <c r="E92" s="46"/>
      <c r="F92" s="42"/>
      <c r="G92" s="42"/>
      <c r="H92" s="52"/>
      <c r="I92" s="263"/>
      <c r="J92" s="263"/>
      <c r="K92" s="263"/>
      <c r="L92" s="52"/>
      <c r="M92" s="52"/>
    </row>
    <row r="93" spans="1:13" s="51" customFormat="1" ht="15">
      <c r="A93" s="263" t="s">
        <v>492</v>
      </c>
      <c r="B93" s="7" t="s">
        <v>11</v>
      </c>
      <c r="C93" s="260">
        <v>750</v>
      </c>
      <c r="D93" s="260">
        <v>0</v>
      </c>
      <c r="E93" s="7"/>
      <c r="F93" s="48">
        <v>0.3254219637916046</v>
      </c>
      <c r="G93" s="48">
        <v>0</v>
      </c>
      <c r="H93" s="52"/>
      <c r="I93" s="263"/>
      <c r="J93" s="263"/>
      <c r="K93" s="263"/>
      <c r="L93" s="52"/>
      <c r="M93" s="52"/>
    </row>
    <row r="94" spans="1:13" s="51" customFormat="1" ht="15">
      <c r="A94" s="263" t="s">
        <v>493</v>
      </c>
      <c r="B94" s="7" t="s">
        <v>5</v>
      </c>
      <c r="C94" s="260">
        <v>0</v>
      </c>
      <c r="D94" s="260">
        <v>750</v>
      </c>
      <c r="E94" s="7"/>
      <c r="F94" s="48">
        <v>0</v>
      </c>
      <c r="G94" s="48">
        <v>0.3254219637916046</v>
      </c>
      <c r="H94" s="52"/>
      <c r="I94" s="263"/>
      <c r="J94" s="263"/>
      <c r="K94" s="263"/>
      <c r="L94" s="52"/>
      <c r="M94" s="52"/>
    </row>
    <row r="95" spans="1:13" s="51" customFormat="1" ht="15">
      <c r="A95" s="263" t="s">
        <v>494</v>
      </c>
      <c r="B95" s="7" t="s">
        <v>6</v>
      </c>
      <c r="C95" s="260">
        <v>364.5</v>
      </c>
      <c r="D95" s="260">
        <v>0</v>
      </c>
      <c r="E95" s="7"/>
      <c r="F95" s="48">
        <v>0.15815507440271984</v>
      </c>
      <c r="G95" s="48">
        <v>0</v>
      </c>
      <c r="H95" s="52"/>
      <c r="I95" s="263"/>
      <c r="J95" s="263"/>
      <c r="K95" s="263"/>
      <c r="L95" s="52"/>
      <c r="M95" s="52"/>
    </row>
    <row r="96" spans="1:13" s="51" customFormat="1" ht="15">
      <c r="A96" s="263" t="s">
        <v>495</v>
      </c>
      <c r="B96" s="7" t="s">
        <v>7</v>
      </c>
      <c r="C96" s="260">
        <v>406.5</v>
      </c>
      <c r="D96" s="260">
        <v>364.5</v>
      </c>
      <c r="E96" s="7"/>
      <c r="F96" s="48">
        <v>0.1763787043750497</v>
      </c>
      <c r="G96" s="48">
        <v>0.15815507440271984</v>
      </c>
      <c r="H96" s="52"/>
      <c r="I96" s="263"/>
      <c r="J96" s="263"/>
      <c r="K96" s="263"/>
      <c r="L96" s="52"/>
      <c r="M96" s="52"/>
    </row>
    <row r="97" spans="1:13" ht="15">
      <c r="A97" s="263" t="s">
        <v>496</v>
      </c>
      <c r="B97" s="7" t="s">
        <v>8</v>
      </c>
      <c r="C97" s="260">
        <v>357</v>
      </c>
      <c r="D97" s="260">
        <v>406.5</v>
      </c>
      <c r="E97" s="7"/>
      <c r="F97" s="48">
        <v>0.15490085476480378</v>
      </c>
      <c r="G97" s="48">
        <v>0.1763787043750497</v>
      </c>
      <c r="H97" s="52"/>
      <c r="L97" s="52"/>
      <c r="M97" s="52"/>
    </row>
    <row r="98" spans="1:13" ht="15">
      <c r="A98" s="263" t="s">
        <v>497</v>
      </c>
      <c r="B98" s="7" t="s">
        <v>9</v>
      </c>
      <c r="C98" s="260">
        <v>426.700000152076</v>
      </c>
      <c r="D98" s="260">
        <v>783.700000152076</v>
      </c>
      <c r="E98" s="7"/>
      <c r="F98" s="48">
        <v>0.18514340266582208</v>
      </c>
      <c r="G98" s="48">
        <v>0.34004425743062583</v>
      </c>
      <c r="H98" s="52"/>
      <c r="L98" s="52"/>
      <c r="M98" s="52"/>
    </row>
    <row r="99" spans="1:13" ht="15">
      <c r="A99" s="263" t="s">
        <v>498</v>
      </c>
      <c r="B99" s="7" t="s">
        <v>10</v>
      </c>
      <c r="C99" s="260">
        <v>0</v>
      </c>
      <c r="D99" s="260">
        <v>0</v>
      </c>
      <c r="E99" s="7"/>
      <c r="F99" s="48">
        <v>0</v>
      </c>
      <c r="G99" s="48">
        <v>0</v>
      </c>
      <c r="H99" s="52"/>
      <c r="L99" s="52"/>
      <c r="M99" s="52"/>
    </row>
    <row r="100" spans="1:13" ht="15">
      <c r="A100" s="263" t="s">
        <v>499</v>
      </c>
      <c r="B100" s="8" t="s">
        <v>1</v>
      </c>
      <c r="C100" s="55">
        <v>2304.700000152076</v>
      </c>
      <c r="D100" s="260">
        <v>2304.700000152076</v>
      </c>
      <c r="E100" s="85"/>
      <c r="F100" s="49">
        <v>0.9999999999999999</v>
      </c>
      <c r="G100" s="49">
        <v>0.9999999999999999</v>
      </c>
      <c r="H100" s="52"/>
      <c r="L100" s="52"/>
      <c r="M100" s="52"/>
    </row>
    <row r="101" spans="1:13" ht="15" hidden="1" outlineLevel="1">
      <c r="A101" s="263" t="s">
        <v>500</v>
      </c>
      <c r="B101" s="66" t="s">
        <v>39</v>
      </c>
      <c r="C101" s="55"/>
      <c r="D101" s="55"/>
      <c r="E101" s="85"/>
      <c r="F101" s="48">
        <v>0</v>
      </c>
      <c r="G101" s="48">
        <v>0</v>
      </c>
      <c r="H101" s="52"/>
      <c r="L101" s="52"/>
      <c r="M101" s="52"/>
    </row>
    <row r="102" spans="1:13" ht="15" hidden="1" outlineLevel="1">
      <c r="A102" s="263" t="s">
        <v>501</v>
      </c>
      <c r="B102" s="66" t="s">
        <v>40</v>
      </c>
      <c r="C102" s="55"/>
      <c r="D102" s="55"/>
      <c r="E102" s="85"/>
      <c r="F102" s="48">
        <v>0</v>
      </c>
      <c r="G102" s="48">
        <v>0</v>
      </c>
      <c r="H102" s="52"/>
      <c r="L102" s="52"/>
      <c r="M102" s="52"/>
    </row>
    <row r="103" spans="1:13" ht="15" hidden="1" outlineLevel="1">
      <c r="A103" s="263" t="s">
        <v>502</v>
      </c>
      <c r="B103" s="66" t="s">
        <v>41</v>
      </c>
      <c r="C103" s="55"/>
      <c r="D103" s="55"/>
      <c r="E103" s="85"/>
      <c r="F103" s="48">
        <v>0</v>
      </c>
      <c r="G103" s="48">
        <v>0</v>
      </c>
      <c r="H103" s="52"/>
      <c r="L103" s="52"/>
      <c r="M103" s="52"/>
    </row>
    <row r="104" spans="1:13" ht="15" hidden="1" outlineLevel="1">
      <c r="A104" s="263" t="s">
        <v>503</v>
      </c>
      <c r="B104" s="66" t="s">
        <v>43</v>
      </c>
      <c r="C104" s="55"/>
      <c r="D104" s="55"/>
      <c r="E104" s="85"/>
      <c r="F104" s="48">
        <v>0</v>
      </c>
      <c r="G104" s="48">
        <v>0</v>
      </c>
      <c r="H104" s="52"/>
      <c r="L104" s="52"/>
      <c r="M104" s="52"/>
    </row>
    <row r="105" spans="1:13" ht="15" hidden="1" outlineLevel="1">
      <c r="A105" s="263" t="s">
        <v>504</v>
      </c>
      <c r="B105" s="66" t="s">
        <v>44</v>
      </c>
      <c r="C105" s="55"/>
      <c r="D105" s="55"/>
      <c r="E105" s="85"/>
      <c r="F105" s="48">
        <v>0</v>
      </c>
      <c r="G105" s="48">
        <v>0</v>
      </c>
      <c r="H105" s="52"/>
      <c r="L105" s="52"/>
      <c r="M105" s="52"/>
    </row>
    <row r="106" spans="1:13" ht="15" hidden="1" outlineLevel="1">
      <c r="A106" s="263" t="s">
        <v>505</v>
      </c>
      <c r="B106" s="66"/>
      <c r="C106" s="55"/>
      <c r="D106" s="55"/>
      <c r="E106" s="85"/>
      <c r="F106" s="48"/>
      <c r="G106" s="48"/>
      <c r="H106" s="52"/>
      <c r="L106" s="52"/>
      <c r="M106" s="52"/>
    </row>
    <row r="107" spans="1:13" ht="15" hidden="1" outlineLevel="1">
      <c r="A107" s="263" t="s">
        <v>506</v>
      </c>
      <c r="B107" s="66"/>
      <c r="C107" s="55"/>
      <c r="D107" s="55"/>
      <c r="E107" s="85"/>
      <c r="F107" s="48"/>
      <c r="G107" s="48"/>
      <c r="H107" s="52"/>
      <c r="L107" s="52"/>
      <c r="M107" s="52"/>
    </row>
    <row r="108" spans="1:13" ht="15" hidden="1" outlineLevel="1">
      <c r="A108" s="263" t="s">
        <v>507</v>
      </c>
      <c r="B108" s="8"/>
      <c r="C108" s="55"/>
      <c r="D108" s="55"/>
      <c r="E108" s="85"/>
      <c r="F108" s="48">
        <v>0</v>
      </c>
      <c r="G108" s="48">
        <v>0</v>
      </c>
      <c r="H108" s="52"/>
      <c r="L108" s="52"/>
      <c r="M108" s="52"/>
    </row>
    <row r="109" spans="1:13" ht="15" hidden="1" outlineLevel="1">
      <c r="A109" s="263" t="s">
        <v>508</v>
      </c>
      <c r="B109" s="66"/>
      <c r="C109" s="55"/>
      <c r="D109" s="55"/>
      <c r="E109" s="85"/>
      <c r="F109" s="48">
        <v>0</v>
      </c>
      <c r="G109" s="48">
        <v>0</v>
      </c>
      <c r="H109" s="52"/>
      <c r="L109" s="52"/>
      <c r="M109" s="52"/>
    </row>
    <row r="110" spans="1:13" ht="15" hidden="1" outlineLevel="1">
      <c r="A110" s="263" t="s">
        <v>509</v>
      </c>
      <c r="B110" s="66"/>
      <c r="C110" s="55"/>
      <c r="D110" s="55"/>
      <c r="E110" s="85"/>
      <c r="F110" s="48">
        <v>0</v>
      </c>
      <c r="G110" s="48">
        <v>0</v>
      </c>
      <c r="H110" s="52"/>
      <c r="L110" s="52"/>
      <c r="M110" s="52"/>
    </row>
    <row r="111" spans="1:13" ht="15" customHeight="1" collapsed="1">
      <c r="A111" s="58"/>
      <c r="B111" s="60" t="s">
        <v>708</v>
      </c>
      <c r="C111" s="59" t="s">
        <v>82</v>
      </c>
      <c r="D111" s="59" t="s">
        <v>83</v>
      </c>
      <c r="E111" s="47"/>
      <c r="F111" s="59" t="s">
        <v>84</v>
      </c>
      <c r="G111" s="59" t="s">
        <v>85</v>
      </c>
      <c r="H111" s="52"/>
      <c r="L111" s="52"/>
      <c r="M111" s="52"/>
    </row>
    <row r="112" spans="1:14" s="1" customFormat="1" ht="15">
      <c r="A112" s="263" t="s">
        <v>510</v>
      </c>
      <c r="B112" s="85" t="s">
        <v>54</v>
      </c>
      <c r="C112" s="263">
        <v>0</v>
      </c>
      <c r="D112" s="263">
        <v>0</v>
      </c>
      <c r="E112" s="48"/>
      <c r="F112" s="48">
        <v>0</v>
      </c>
      <c r="G112" s="48">
        <v>0</v>
      </c>
      <c r="H112" s="52"/>
      <c r="I112" s="263"/>
      <c r="J112" s="263"/>
      <c r="K112" s="263"/>
      <c r="L112" s="52"/>
      <c r="M112" s="52"/>
      <c r="N112" s="52"/>
    </row>
    <row r="113" spans="1:14" s="1" customFormat="1" ht="15">
      <c r="A113" s="263" t="s">
        <v>511</v>
      </c>
      <c r="B113" s="85" t="s">
        <v>22</v>
      </c>
      <c r="C113" s="263">
        <v>0</v>
      </c>
      <c r="D113" s="263">
        <v>0</v>
      </c>
      <c r="E113" s="48"/>
      <c r="F113" s="48">
        <v>0</v>
      </c>
      <c r="G113" s="48">
        <v>0</v>
      </c>
      <c r="H113" s="52"/>
      <c r="I113" s="263"/>
      <c r="J113" s="263"/>
      <c r="K113" s="263"/>
      <c r="L113" s="52"/>
      <c r="M113" s="52"/>
      <c r="N113" s="52"/>
    </row>
    <row r="114" spans="1:14" s="1" customFormat="1" ht="15">
      <c r="A114" s="263" t="s">
        <v>512</v>
      </c>
      <c r="B114" s="85" t="s">
        <v>24</v>
      </c>
      <c r="C114" s="254">
        <v>3116.7772896399997</v>
      </c>
      <c r="D114" s="254">
        <v>3116.7772896399997</v>
      </c>
      <c r="E114" s="48"/>
      <c r="F114" s="48">
        <v>1</v>
      </c>
      <c r="G114" s="48">
        <v>1</v>
      </c>
      <c r="H114" s="52"/>
      <c r="I114" s="263"/>
      <c r="J114" s="263"/>
      <c r="K114" s="263"/>
      <c r="L114" s="52"/>
      <c r="M114" s="52"/>
      <c r="N114" s="52"/>
    </row>
    <row r="115" spans="1:14" s="1" customFormat="1" ht="15">
      <c r="A115" s="263" t="s">
        <v>513</v>
      </c>
      <c r="B115" s="85" t="s">
        <v>1032</v>
      </c>
      <c r="C115" s="263">
        <v>0</v>
      </c>
      <c r="D115" s="263">
        <v>0</v>
      </c>
      <c r="E115" s="48"/>
      <c r="F115" s="48">
        <v>0</v>
      </c>
      <c r="G115" s="48">
        <v>0</v>
      </c>
      <c r="H115" s="52"/>
      <c r="I115" s="263"/>
      <c r="J115" s="263"/>
      <c r="K115" s="263"/>
      <c r="L115" s="52"/>
      <c r="M115" s="52"/>
      <c r="N115" s="52"/>
    </row>
    <row r="116" spans="1:14" s="1" customFormat="1" ht="15">
      <c r="A116" s="263" t="s">
        <v>514</v>
      </c>
      <c r="B116" s="85" t="s">
        <v>23</v>
      </c>
      <c r="C116" s="263">
        <v>0</v>
      </c>
      <c r="D116" s="263">
        <v>0</v>
      </c>
      <c r="E116" s="48"/>
      <c r="F116" s="48">
        <v>0</v>
      </c>
      <c r="G116" s="48">
        <v>0</v>
      </c>
      <c r="H116" s="52"/>
      <c r="I116" s="263"/>
      <c r="J116" s="263"/>
      <c r="K116" s="263"/>
      <c r="L116" s="52"/>
      <c r="M116" s="52"/>
      <c r="N116" s="52"/>
    </row>
    <row r="117" spans="1:14" s="1" customFormat="1" ht="15">
      <c r="A117" s="263" t="s">
        <v>515</v>
      </c>
      <c r="B117" s="85" t="s">
        <v>25</v>
      </c>
      <c r="C117" s="263">
        <v>0</v>
      </c>
      <c r="D117" s="263">
        <v>0</v>
      </c>
      <c r="E117" s="85"/>
      <c r="F117" s="48">
        <v>0</v>
      </c>
      <c r="G117" s="48">
        <v>0</v>
      </c>
      <c r="H117" s="52"/>
      <c r="I117" s="263"/>
      <c r="J117" s="263"/>
      <c r="K117" s="263"/>
      <c r="L117" s="52"/>
      <c r="M117" s="52"/>
      <c r="N117" s="52"/>
    </row>
    <row r="118" spans="1:13" ht="15">
      <c r="A118" s="263" t="s">
        <v>516</v>
      </c>
      <c r="B118" s="85" t="s">
        <v>26</v>
      </c>
      <c r="C118" s="263">
        <v>0</v>
      </c>
      <c r="D118" s="263">
        <v>0</v>
      </c>
      <c r="E118" s="85"/>
      <c r="F118" s="48">
        <v>0</v>
      </c>
      <c r="G118" s="48">
        <v>0</v>
      </c>
      <c r="H118" s="52"/>
      <c r="L118" s="52"/>
      <c r="M118" s="52"/>
    </row>
    <row r="119" spans="1:13" ht="15">
      <c r="A119" s="263" t="s">
        <v>517</v>
      </c>
      <c r="B119" s="85" t="s">
        <v>134</v>
      </c>
      <c r="C119" s="263">
        <v>0</v>
      </c>
      <c r="D119" s="263">
        <v>0</v>
      </c>
      <c r="E119" s="85"/>
      <c r="F119" s="48">
        <v>0</v>
      </c>
      <c r="G119" s="48">
        <v>0</v>
      </c>
      <c r="H119" s="52"/>
      <c r="L119" s="52"/>
      <c r="M119" s="52"/>
    </row>
    <row r="120" spans="1:13" ht="15">
      <c r="A120" s="263" t="s">
        <v>518</v>
      </c>
      <c r="B120" s="85" t="s">
        <v>78</v>
      </c>
      <c r="C120" s="263">
        <v>0</v>
      </c>
      <c r="D120" s="263">
        <v>0</v>
      </c>
      <c r="E120" s="85"/>
      <c r="F120" s="48">
        <v>0</v>
      </c>
      <c r="G120" s="48">
        <v>0</v>
      </c>
      <c r="H120" s="52"/>
      <c r="L120" s="52"/>
      <c r="M120" s="52"/>
    </row>
    <row r="121" spans="1:13" ht="15">
      <c r="A121" s="263" t="s">
        <v>519</v>
      </c>
      <c r="B121" s="85" t="s">
        <v>75</v>
      </c>
      <c r="C121" s="263">
        <v>0</v>
      </c>
      <c r="D121" s="263">
        <v>0</v>
      </c>
      <c r="E121" s="85"/>
      <c r="F121" s="48">
        <v>0</v>
      </c>
      <c r="G121" s="48">
        <v>0</v>
      </c>
      <c r="H121" s="52"/>
      <c r="L121" s="52"/>
      <c r="M121" s="52"/>
    </row>
    <row r="122" spans="1:13" ht="15">
      <c r="A122" s="263" t="s">
        <v>520</v>
      </c>
      <c r="B122" s="85" t="s">
        <v>79</v>
      </c>
      <c r="C122" s="263">
        <v>0</v>
      </c>
      <c r="D122" s="263">
        <v>0</v>
      </c>
      <c r="E122" s="85"/>
      <c r="F122" s="48">
        <v>0</v>
      </c>
      <c r="G122" s="48">
        <v>0</v>
      </c>
      <c r="H122" s="52"/>
      <c r="L122" s="52"/>
      <c r="M122" s="52"/>
    </row>
    <row r="123" spans="1:13" ht="15">
      <c r="A123" s="263" t="s">
        <v>521</v>
      </c>
      <c r="B123" s="85" t="s">
        <v>133</v>
      </c>
      <c r="C123" s="263">
        <v>0</v>
      </c>
      <c r="D123" s="263">
        <v>0</v>
      </c>
      <c r="E123" s="85"/>
      <c r="F123" s="48">
        <v>0</v>
      </c>
      <c r="G123" s="48">
        <v>0</v>
      </c>
      <c r="H123" s="52"/>
      <c r="L123" s="52"/>
      <c r="M123" s="52"/>
    </row>
    <row r="124" spans="1:13" ht="15">
      <c r="A124" s="263" t="s">
        <v>522</v>
      </c>
      <c r="B124" s="85" t="s">
        <v>38</v>
      </c>
      <c r="C124" s="263">
        <v>0</v>
      </c>
      <c r="D124" s="263">
        <v>0</v>
      </c>
      <c r="E124" s="85"/>
      <c r="F124" s="48">
        <v>0</v>
      </c>
      <c r="G124" s="48">
        <v>0</v>
      </c>
      <c r="H124" s="52"/>
      <c r="L124" s="52"/>
      <c r="M124" s="52"/>
    </row>
    <row r="125" spans="1:13" ht="15">
      <c r="A125" s="263" t="s">
        <v>523</v>
      </c>
      <c r="B125" s="85" t="s">
        <v>76</v>
      </c>
      <c r="C125" s="263">
        <v>0</v>
      </c>
      <c r="D125" s="263">
        <v>0</v>
      </c>
      <c r="E125" s="85"/>
      <c r="F125" s="48">
        <v>0</v>
      </c>
      <c r="G125" s="48">
        <v>0</v>
      </c>
      <c r="H125" s="52"/>
      <c r="L125" s="52"/>
      <c r="M125" s="52"/>
    </row>
    <row r="126" spans="1:13" ht="15">
      <c r="A126" s="263" t="s">
        <v>524</v>
      </c>
      <c r="B126" s="85" t="s">
        <v>2</v>
      </c>
      <c r="C126" s="263">
        <v>0</v>
      </c>
      <c r="D126" s="263">
        <v>0</v>
      </c>
      <c r="E126" s="85"/>
      <c r="F126" s="48">
        <v>0</v>
      </c>
      <c r="G126" s="48">
        <v>0</v>
      </c>
      <c r="H126" s="52"/>
      <c r="L126" s="52"/>
      <c r="M126" s="52"/>
    </row>
    <row r="127" spans="1:13" ht="15">
      <c r="A127" s="263" t="s">
        <v>525</v>
      </c>
      <c r="B127" s="8" t="s">
        <v>1</v>
      </c>
      <c r="C127" s="254">
        <v>3116.7772896399997</v>
      </c>
      <c r="D127" s="254">
        <v>3116.7772896399997</v>
      </c>
      <c r="E127" s="85"/>
      <c r="F127" s="57">
        <v>1</v>
      </c>
      <c r="G127" s="57">
        <v>1</v>
      </c>
      <c r="H127" s="52"/>
      <c r="L127" s="52"/>
      <c r="M127" s="52"/>
    </row>
    <row r="128" spans="1:13" ht="15" hidden="1" outlineLevel="1">
      <c r="A128" s="263" t="s">
        <v>526</v>
      </c>
      <c r="B128" s="68" t="s">
        <v>153</v>
      </c>
      <c r="E128" s="85"/>
      <c r="F128" s="48">
        <v>0</v>
      </c>
      <c r="G128" s="48">
        <v>0</v>
      </c>
      <c r="H128" s="52"/>
      <c r="L128" s="52"/>
      <c r="M128" s="52"/>
    </row>
    <row r="129" spans="1:13" ht="15" hidden="1" outlineLevel="1">
      <c r="A129" s="263" t="s">
        <v>527</v>
      </c>
      <c r="B129" s="68" t="s">
        <v>153</v>
      </c>
      <c r="E129" s="85"/>
      <c r="F129" s="48">
        <v>0</v>
      </c>
      <c r="G129" s="48">
        <v>0</v>
      </c>
      <c r="H129" s="52"/>
      <c r="L129" s="52"/>
      <c r="M129" s="52"/>
    </row>
    <row r="130" spans="1:13" ht="15" hidden="1" outlineLevel="1">
      <c r="A130" s="263" t="s">
        <v>528</v>
      </c>
      <c r="B130" s="68" t="s">
        <v>153</v>
      </c>
      <c r="E130" s="85"/>
      <c r="F130" s="48">
        <v>0</v>
      </c>
      <c r="G130" s="48">
        <v>0</v>
      </c>
      <c r="H130" s="52"/>
      <c r="L130" s="52"/>
      <c r="M130" s="52"/>
    </row>
    <row r="131" spans="1:13" ht="15" hidden="1" outlineLevel="1">
      <c r="A131" s="263" t="s">
        <v>529</v>
      </c>
      <c r="B131" s="68" t="s">
        <v>153</v>
      </c>
      <c r="E131" s="85"/>
      <c r="F131" s="48">
        <v>0</v>
      </c>
      <c r="G131" s="48">
        <v>0</v>
      </c>
      <c r="H131" s="52"/>
      <c r="L131" s="52"/>
      <c r="M131" s="52"/>
    </row>
    <row r="132" spans="1:13" ht="15" hidden="1" outlineLevel="1">
      <c r="A132" s="263" t="s">
        <v>530</v>
      </c>
      <c r="B132" s="68" t="s">
        <v>153</v>
      </c>
      <c r="E132" s="85"/>
      <c r="F132" s="48">
        <v>0</v>
      </c>
      <c r="G132" s="48">
        <v>0</v>
      </c>
      <c r="H132" s="52"/>
      <c r="L132" s="52"/>
      <c r="M132" s="52"/>
    </row>
    <row r="133" spans="1:13" ht="15" hidden="1" outlineLevel="1">
      <c r="A133" s="263" t="s">
        <v>531</v>
      </c>
      <c r="B133" s="68" t="s">
        <v>153</v>
      </c>
      <c r="E133" s="85"/>
      <c r="F133" s="48">
        <v>0</v>
      </c>
      <c r="G133" s="48">
        <v>0</v>
      </c>
      <c r="H133" s="52"/>
      <c r="L133" s="52"/>
      <c r="M133" s="52"/>
    </row>
    <row r="134" spans="1:13" ht="15" hidden="1" outlineLevel="1">
      <c r="A134" s="263" t="s">
        <v>532</v>
      </c>
      <c r="B134" s="68" t="s">
        <v>153</v>
      </c>
      <c r="E134" s="85"/>
      <c r="F134" s="48">
        <v>0</v>
      </c>
      <c r="G134" s="48">
        <v>0</v>
      </c>
      <c r="H134" s="52"/>
      <c r="L134" s="52"/>
      <c r="M134" s="52"/>
    </row>
    <row r="135" spans="1:13" ht="15" hidden="1" outlineLevel="1">
      <c r="A135" s="263" t="s">
        <v>533</v>
      </c>
      <c r="B135" s="68" t="s">
        <v>153</v>
      </c>
      <c r="E135" s="85"/>
      <c r="F135" s="48">
        <v>0</v>
      </c>
      <c r="G135" s="48">
        <v>0</v>
      </c>
      <c r="H135" s="52"/>
      <c r="L135" s="52"/>
      <c r="M135" s="52"/>
    </row>
    <row r="136" spans="1:13" ht="15" hidden="1" outlineLevel="1">
      <c r="A136" s="263" t="s">
        <v>534</v>
      </c>
      <c r="B136" s="68" t="s">
        <v>153</v>
      </c>
      <c r="C136" s="51"/>
      <c r="D136" s="254"/>
      <c r="E136" s="51"/>
      <c r="F136" s="48">
        <v>0</v>
      </c>
      <c r="G136" s="48">
        <v>0</v>
      </c>
      <c r="H136" s="52"/>
      <c r="L136" s="52"/>
      <c r="M136" s="52"/>
    </row>
    <row r="137" spans="1:13" ht="15" customHeight="1" collapsed="1">
      <c r="A137" s="58"/>
      <c r="B137" s="60" t="s">
        <v>709</v>
      </c>
      <c r="C137" s="59" t="s">
        <v>82</v>
      </c>
      <c r="D137" s="59" t="s">
        <v>83</v>
      </c>
      <c r="E137" s="47"/>
      <c r="F137" s="59" t="s">
        <v>84</v>
      </c>
      <c r="G137" s="59" t="s">
        <v>85</v>
      </c>
      <c r="H137" s="52"/>
      <c r="L137" s="52"/>
      <c r="M137" s="52"/>
    </row>
    <row r="138" spans="1:14" s="1" customFormat="1" ht="15">
      <c r="A138" s="263" t="s">
        <v>535</v>
      </c>
      <c r="B138" s="85" t="s">
        <v>54</v>
      </c>
      <c r="C138" s="260">
        <v>1751.96</v>
      </c>
      <c r="D138" s="254">
        <v>1554.7000001520757</v>
      </c>
      <c r="E138" s="48"/>
      <c r="F138" s="48">
        <v>0.7002350157476538</v>
      </c>
      <c r="G138" s="48">
        <v>0.6745780362083954</v>
      </c>
      <c r="H138" s="52"/>
      <c r="I138" s="263"/>
      <c r="J138" s="263"/>
      <c r="K138" s="263"/>
      <c r="L138" s="52"/>
      <c r="M138" s="52"/>
      <c r="N138" s="52"/>
    </row>
    <row r="139" spans="1:14" s="1" customFormat="1" ht="15">
      <c r="A139" s="263" t="s">
        <v>536</v>
      </c>
      <c r="B139" s="85" t="s">
        <v>22</v>
      </c>
      <c r="C139" s="260">
        <v>0</v>
      </c>
      <c r="D139" s="263">
        <v>0</v>
      </c>
      <c r="E139" s="48"/>
      <c r="F139" s="48">
        <v>0</v>
      </c>
      <c r="G139" s="48">
        <v>0</v>
      </c>
      <c r="H139" s="52"/>
      <c r="I139" s="263"/>
      <c r="J139" s="263"/>
      <c r="K139" s="263"/>
      <c r="L139" s="52"/>
      <c r="M139" s="52"/>
      <c r="N139" s="52"/>
    </row>
    <row r="140" spans="1:14" s="1" customFormat="1" ht="15">
      <c r="A140" s="263" t="s">
        <v>537</v>
      </c>
      <c r="B140" s="85" t="s">
        <v>24</v>
      </c>
      <c r="C140" s="260">
        <v>750</v>
      </c>
      <c r="D140" s="254">
        <v>750</v>
      </c>
      <c r="E140" s="48"/>
      <c r="F140" s="48">
        <v>0.29976498425234616</v>
      </c>
      <c r="G140" s="48">
        <v>0.32542196379160465</v>
      </c>
      <c r="H140" s="52"/>
      <c r="I140" s="263"/>
      <c r="J140" s="263"/>
      <c r="K140" s="263"/>
      <c r="L140" s="52"/>
      <c r="M140" s="52"/>
      <c r="N140" s="52"/>
    </row>
    <row r="141" spans="1:14" s="1" customFormat="1" ht="15">
      <c r="A141" s="263" t="s">
        <v>538</v>
      </c>
      <c r="B141" s="85" t="s">
        <v>1032</v>
      </c>
      <c r="C141" s="260">
        <v>0</v>
      </c>
      <c r="D141" s="263">
        <v>0</v>
      </c>
      <c r="E141" s="48"/>
      <c r="F141" s="48">
        <v>0</v>
      </c>
      <c r="G141" s="48">
        <v>0</v>
      </c>
      <c r="H141" s="52"/>
      <c r="I141" s="263"/>
      <c r="J141" s="263"/>
      <c r="K141" s="263"/>
      <c r="L141" s="52"/>
      <c r="M141" s="52"/>
      <c r="N141" s="52"/>
    </row>
    <row r="142" spans="1:14" s="1" customFormat="1" ht="15">
      <c r="A142" s="263" t="s">
        <v>539</v>
      </c>
      <c r="B142" s="85" t="s">
        <v>23</v>
      </c>
      <c r="C142" s="260">
        <v>0</v>
      </c>
      <c r="D142" s="263">
        <v>0</v>
      </c>
      <c r="E142" s="48"/>
      <c r="F142" s="48">
        <v>0</v>
      </c>
      <c r="G142" s="48">
        <v>0</v>
      </c>
      <c r="H142" s="52"/>
      <c r="I142" s="263"/>
      <c r="J142" s="263"/>
      <c r="K142" s="263"/>
      <c r="L142" s="52"/>
      <c r="M142" s="52"/>
      <c r="N142" s="52"/>
    </row>
    <row r="143" spans="1:14" s="1" customFormat="1" ht="15">
      <c r="A143" s="263" t="s">
        <v>540</v>
      </c>
      <c r="B143" s="85" t="s">
        <v>25</v>
      </c>
      <c r="C143" s="260">
        <v>0</v>
      </c>
      <c r="D143" s="263">
        <v>0</v>
      </c>
      <c r="E143" s="85"/>
      <c r="F143" s="48">
        <v>0</v>
      </c>
      <c r="G143" s="48">
        <v>0</v>
      </c>
      <c r="H143" s="52"/>
      <c r="I143" s="263"/>
      <c r="J143" s="263"/>
      <c r="K143" s="263"/>
      <c r="L143" s="52"/>
      <c r="M143" s="52"/>
      <c r="N143" s="52"/>
    </row>
    <row r="144" spans="1:13" ht="15">
      <c r="A144" s="263" t="s">
        <v>541</v>
      </c>
      <c r="B144" s="85" t="s">
        <v>26</v>
      </c>
      <c r="C144" s="260">
        <v>0</v>
      </c>
      <c r="D144" s="263">
        <v>0</v>
      </c>
      <c r="E144" s="85"/>
      <c r="F144" s="48">
        <v>0</v>
      </c>
      <c r="G144" s="48">
        <v>0</v>
      </c>
      <c r="H144" s="52"/>
      <c r="L144" s="52"/>
      <c r="M144" s="52"/>
    </row>
    <row r="145" spans="1:13" s="51" customFormat="1" ht="15">
      <c r="A145" s="263" t="s">
        <v>542</v>
      </c>
      <c r="B145" s="85" t="s">
        <v>134</v>
      </c>
      <c r="C145" s="260">
        <v>0</v>
      </c>
      <c r="D145" s="263">
        <v>0</v>
      </c>
      <c r="E145" s="85"/>
      <c r="F145" s="48">
        <v>0</v>
      </c>
      <c r="G145" s="48">
        <v>0</v>
      </c>
      <c r="H145" s="52"/>
      <c r="I145" s="263"/>
      <c r="J145" s="263"/>
      <c r="K145" s="263"/>
      <c r="L145" s="52"/>
      <c r="M145" s="52"/>
    </row>
    <row r="146" spans="1:13" s="51" customFormat="1" ht="15">
      <c r="A146" s="263" t="s">
        <v>543</v>
      </c>
      <c r="B146" s="85" t="s">
        <v>78</v>
      </c>
      <c r="C146" s="260">
        <v>0</v>
      </c>
      <c r="D146" s="263">
        <v>0</v>
      </c>
      <c r="E146" s="85"/>
      <c r="F146" s="48">
        <v>0</v>
      </c>
      <c r="G146" s="48">
        <v>0</v>
      </c>
      <c r="H146" s="52"/>
      <c r="I146" s="263"/>
      <c r="J146" s="263"/>
      <c r="K146" s="263"/>
      <c r="L146" s="52"/>
      <c r="M146" s="52"/>
    </row>
    <row r="147" spans="1:13" s="51" customFormat="1" ht="15">
      <c r="A147" s="263" t="s">
        <v>544</v>
      </c>
      <c r="B147" s="85" t="s">
        <v>75</v>
      </c>
      <c r="C147" s="260">
        <v>0</v>
      </c>
      <c r="D147" s="263">
        <v>0</v>
      </c>
      <c r="E147" s="85"/>
      <c r="F147" s="48">
        <v>0</v>
      </c>
      <c r="G147" s="48">
        <v>0</v>
      </c>
      <c r="H147" s="52"/>
      <c r="I147" s="263"/>
      <c r="J147" s="263"/>
      <c r="K147" s="263"/>
      <c r="L147" s="52"/>
      <c r="M147" s="52"/>
    </row>
    <row r="148" spans="1:13" s="51" customFormat="1" ht="15">
      <c r="A148" s="263" t="s">
        <v>545</v>
      </c>
      <c r="B148" s="85" t="s">
        <v>79</v>
      </c>
      <c r="C148" s="260">
        <v>0</v>
      </c>
      <c r="D148" s="263">
        <v>0</v>
      </c>
      <c r="E148" s="85"/>
      <c r="F148" s="48">
        <v>0</v>
      </c>
      <c r="G148" s="48">
        <v>0</v>
      </c>
      <c r="H148" s="52"/>
      <c r="I148" s="263"/>
      <c r="J148" s="263"/>
      <c r="K148" s="263"/>
      <c r="L148" s="52"/>
      <c r="M148" s="52"/>
    </row>
    <row r="149" spans="1:13" s="51" customFormat="1" ht="15">
      <c r="A149" s="263" t="s">
        <v>546</v>
      </c>
      <c r="B149" s="85" t="s">
        <v>133</v>
      </c>
      <c r="C149" s="260">
        <v>0</v>
      </c>
      <c r="D149" s="263">
        <v>0</v>
      </c>
      <c r="E149" s="85"/>
      <c r="F149" s="48">
        <v>0</v>
      </c>
      <c r="G149" s="48">
        <v>0</v>
      </c>
      <c r="H149" s="52"/>
      <c r="I149" s="263"/>
      <c r="J149" s="263"/>
      <c r="K149" s="263"/>
      <c r="L149" s="52"/>
      <c r="M149" s="52"/>
    </row>
    <row r="150" spans="1:13" s="51" customFormat="1" ht="15">
      <c r="A150" s="263" t="s">
        <v>547</v>
      </c>
      <c r="B150" s="85" t="s">
        <v>38</v>
      </c>
      <c r="C150" s="260">
        <v>0</v>
      </c>
      <c r="D150" s="263">
        <v>0</v>
      </c>
      <c r="E150" s="85"/>
      <c r="F150" s="48">
        <v>0</v>
      </c>
      <c r="G150" s="48">
        <v>0</v>
      </c>
      <c r="H150" s="52"/>
      <c r="I150" s="263"/>
      <c r="J150" s="263"/>
      <c r="K150" s="263"/>
      <c r="L150" s="52"/>
      <c r="M150" s="52"/>
    </row>
    <row r="151" spans="1:13" s="51" customFormat="1" ht="15">
      <c r="A151" s="263" t="s">
        <v>548</v>
      </c>
      <c r="B151" s="85" t="s">
        <v>76</v>
      </c>
      <c r="C151" s="260">
        <v>0</v>
      </c>
      <c r="D151" s="263">
        <v>0</v>
      </c>
      <c r="E151" s="85"/>
      <c r="F151" s="48">
        <v>0</v>
      </c>
      <c r="G151" s="48">
        <v>0</v>
      </c>
      <c r="H151" s="52"/>
      <c r="I151" s="263"/>
      <c r="J151" s="263"/>
      <c r="K151" s="263"/>
      <c r="L151" s="52"/>
      <c r="M151" s="52"/>
    </row>
    <row r="152" spans="1:13" s="51" customFormat="1" ht="15">
      <c r="A152" s="263" t="s">
        <v>549</v>
      </c>
      <c r="B152" s="85" t="s">
        <v>2</v>
      </c>
      <c r="C152" s="260">
        <v>0</v>
      </c>
      <c r="D152" s="263">
        <v>0</v>
      </c>
      <c r="E152" s="85"/>
      <c r="F152" s="48">
        <v>0</v>
      </c>
      <c r="G152" s="48">
        <v>0</v>
      </c>
      <c r="H152" s="52"/>
      <c r="I152" s="263"/>
      <c r="J152" s="263"/>
      <c r="K152" s="263"/>
      <c r="L152" s="52"/>
      <c r="M152" s="52"/>
    </row>
    <row r="153" spans="1:13" s="51" customFormat="1" ht="15">
      <c r="A153" s="263" t="s">
        <v>550</v>
      </c>
      <c r="B153" s="8" t="s">
        <v>1</v>
      </c>
      <c r="C153" s="260">
        <v>2501.96</v>
      </c>
      <c r="D153" s="254">
        <v>2304.7000001520755</v>
      </c>
      <c r="E153" s="85"/>
      <c r="F153" s="57">
        <v>1</v>
      </c>
      <c r="G153" s="57">
        <v>1</v>
      </c>
      <c r="H153" s="52"/>
      <c r="I153" s="263"/>
      <c r="J153" s="263"/>
      <c r="K153" s="263"/>
      <c r="L153" s="52"/>
      <c r="M153" s="52"/>
    </row>
    <row r="154" spans="1:13" s="51" customFormat="1" ht="15" hidden="1" outlineLevel="1">
      <c r="A154" s="263" t="s">
        <v>551</v>
      </c>
      <c r="B154" s="68" t="s">
        <v>153</v>
      </c>
      <c r="C154" s="263"/>
      <c r="D154" s="263"/>
      <c r="E154" s="85"/>
      <c r="F154" s="48">
        <v>0</v>
      </c>
      <c r="G154" s="48">
        <v>0</v>
      </c>
      <c r="H154" s="52"/>
      <c r="I154" s="263"/>
      <c r="J154" s="263"/>
      <c r="K154" s="263"/>
      <c r="L154" s="52"/>
      <c r="M154" s="52"/>
    </row>
    <row r="155" spans="1:13" s="51" customFormat="1" ht="15" hidden="1" outlineLevel="1">
      <c r="A155" s="263" t="s">
        <v>552</v>
      </c>
      <c r="B155" s="68" t="s">
        <v>153</v>
      </c>
      <c r="C155" s="263"/>
      <c r="D155" s="263"/>
      <c r="E155" s="85"/>
      <c r="F155" s="48">
        <v>0</v>
      </c>
      <c r="G155" s="48">
        <v>0</v>
      </c>
      <c r="H155" s="52"/>
      <c r="I155" s="263"/>
      <c r="J155" s="263"/>
      <c r="K155" s="263"/>
      <c r="L155" s="52"/>
      <c r="M155" s="52"/>
    </row>
    <row r="156" spans="1:13" s="51" customFormat="1" ht="15" hidden="1" outlineLevel="1">
      <c r="A156" s="263" t="s">
        <v>553</v>
      </c>
      <c r="B156" s="68" t="s">
        <v>153</v>
      </c>
      <c r="C156" s="263"/>
      <c r="D156" s="263"/>
      <c r="E156" s="85"/>
      <c r="F156" s="48">
        <v>0</v>
      </c>
      <c r="G156" s="48">
        <v>0</v>
      </c>
      <c r="H156" s="52"/>
      <c r="I156" s="263"/>
      <c r="J156" s="263"/>
      <c r="K156" s="263"/>
      <c r="L156" s="52"/>
      <c r="M156" s="52"/>
    </row>
    <row r="157" spans="1:13" s="51" customFormat="1" ht="15" hidden="1" outlineLevel="1">
      <c r="A157" s="263" t="s">
        <v>554</v>
      </c>
      <c r="B157" s="68" t="s">
        <v>153</v>
      </c>
      <c r="C157" s="263"/>
      <c r="D157" s="263"/>
      <c r="E157" s="85"/>
      <c r="F157" s="48">
        <v>0</v>
      </c>
      <c r="G157" s="48">
        <v>0</v>
      </c>
      <c r="H157" s="52"/>
      <c r="I157" s="263"/>
      <c r="J157" s="263"/>
      <c r="K157" s="263"/>
      <c r="L157" s="52"/>
      <c r="M157" s="52"/>
    </row>
    <row r="158" spans="1:13" s="51" customFormat="1" ht="15" hidden="1" outlineLevel="1">
      <c r="A158" s="263" t="s">
        <v>555</v>
      </c>
      <c r="B158" s="68" t="s">
        <v>153</v>
      </c>
      <c r="C158" s="263"/>
      <c r="D158" s="263"/>
      <c r="E158" s="85"/>
      <c r="F158" s="48">
        <v>0</v>
      </c>
      <c r="G158" s="48">
        <v>0</v>
      </c>
      <c r="H158" s="52"/>
      <c r="I158" s="263"/>
      <c r="J158" s="263"/>
      <c r="K158" s="263"/>
      <c r="L158" s="52"/>
      <c r="M158" s="52"/>
    </row>
    <row r="159" spans="1:13" s="51" customFormat="1" ht="15" hidden="1" outlineLevel="1">
      <c r="A159" s="263" t="s">
        <v>556</v>
      </c>
      <c r="B159" s="68" t="s">
        <v>153</v>
      </c>
      <c r="C159" s="263"/>
      <c r="D159" s="263"/>
      <c r="E159" s="85"/>
      <c r="F159" s="48">
        <v>0</v>
      </c>
      <c r="G159" s="48">
        <v>0</v>
      </c>
      <c r="H159" s="52"/>
      <c r="I159" s="263"/>
      <c r="J159" s="263"/>
      <c r="K159" s="263"/>
      <c r="L159" s="52"/>
      <c r="M159" s="52"/>
    </row>
    <row r="160" spans="1:13" s="51" customFormat="1" ht="15" hidden="1" outlineLevel="1">
      <c r="A160" s="263" t="s">
        <v>557</v>
      </c>
      <c r="B160" s="68" t="s">
        <v>153</v>
      </c>
      <c r="C160" s="263"/>
      <c r="D160" s="263"/>
      <c r="E160" s="85"/>
      <c r="F160" s="48">
        <v>0</v>
      </c>
      <c r="G160" s="48">
        <v>0</v>
      </c>
      <c r="H160" s="52"/>
      <c r="I160" s="263"/>
      <c r="J160" s="263"/>
      <c r="K160" s="263"/>
      <c r="L160" s="52"/>
      <c r="M160" s="52"/>
    </row>
    <row r="161" spans="1:13" s="51" customFormat="1" ht="15" hidden="1" outlineLevel="1">
      <c r="A161" s="263" t="s">
        <v>558</v>
      </c>
      <c r="B161" s="68" t="s">
        <v>153</v>
      </c>
      <c r="C161" s="263"/>
      <c r="D161" s="263"/>
      <c r="E161" s="85"/>
      <c r="F161" s="48">
        <v>0</v>
      </c>
      <c r="G161" s="48">
        <v>0</v>
      </c>
      <c r="H161" s="52"/>
      <c r="I161" s="263"/>
      <c r="J161" s="263"/>
      <c r="K161" s="263"/>
      <c r="L161" s="52"/>
      <c r="M161" s="52"/>
    </row>
    <row r="162" spans="1:13" s="51" customFormat="1" ht="15" hidden="1" outlineLevel="1">
      <c r="A162" s="263" t="s">
        <v>559</v>
      </c>
      <c r="B162" s="68" t="s">
        <v>153</v>
      </c>
      <c r="F162" s="48">
        <v>0</v>
      </c>
      <c r="G162" s="48">
        <v>0</v>
      </c>
      <c r="H162" s="52"/>
      <c r="I162" s="263"/>
      <c r="J162" s="263"/>
      <c r="K162" s="263"/>
      <c r="L162" s="52"/>
      <c r="M162" s="52"/>
    </row>
    <row r="163" spans="1:13" s="51" customFormat="1" ht="15" customHeight="1" collapsed="1">
      <c r="A163" s="58"/>
      <c r="B163" s="60" t="s">
        <v>710</v>
      </c>
      <c r="C163" s="269" t="s">
        <v>82</v>
      </c>
      <c r="D163" s="269" t="s">
        <v>83</v>
      </c>
      <c r="E163" s="47"/>
      <c r="F163" s="269" t="s">
        <v>84</v>
      </c>
      <c r="G163" s="269" t="s">
        <v>85</v>
      </c>
      <c r="H163" s="52"/>
      <c r="I163" s="263"/>
      <c r="J163" s="263"/>
      <c r="K163" s="263"/>
      <c r="L163" s="52"/>
      <c r="M163" s="52"/>
    </row>
    <row r="164" spans="1:13" s="51" customFormat="1" ht="15">
      <c r="A164" s="263" t="s">
        <v>560</v>
      </c>
      <c r="B164" s="52" t="s">
        <v>16</v>
      </c>
      <c r="C164" s="260">
        <v>2501.96</v>
      </c>
      <c r="D164" s="260">
        <v>2304.7000001520755</v>
      </c>
      <c r="E164" s="9"/>
      <c r="F164" s="9">
        <v>1</v>
      </c>
      <c r="G164" s="9">
        <v>1</v>
      </c>
      <c r="H164" s="52"/>
      <c r="I164" s="263"/>
      <c r="J164" s="263"/>
      <c r="K164" s="263"/>
      <c r="L164" s="52"/>
      <c r="M164" s="52"/>
    </row>
    <row r="165" spans="1:13" s="51" customFormat="1" ht="15">
      <c r="A165" s="263" t="s">
        <v>561</v>
      </c>
      <c r="B165" s="52" t="s">
        <v>17</v>
      </c>
      <c r="C165" s="260">
        <v>0</v>
      </c>
      <c r="D165" s="260">
        <v>0</v>
      </c>
      <c r="E165" s="9"/>
      <c r="F165" s="9">
        <v>0</v>
      </c>
      <c r="G165" s="9">
        <v>0</v>
      </c>
      <c r="H165" s="52"/>
      <c r="I165" s="263"/>
      <c r="J165" s="263"/>
      <c r="K165" s="263"/>
      <c r="L165" s="52"/>
      <c r="M165" s="52"/>
    </row>
    <row r="166" spans="1:13" s="51" customFormat="1" ht="15">
      <c r="A166" s="263" t="s">
        <v>562</v>
      </c>
      <c r="B166" s="52" t="s">
        <v>2</v>
      </c>
      <c r="C166" s="260">
        <v>0</v>
      </c>
      <c r="D166" s="260">
        <v>0</v>
      </c>
      <c r="E166" s="9"/>
      <c r="F166" s="9">
        <v>0</v>
      </c>
      <c r="G166" s="9">
        <v>0</v>
      </c>
      <c r="H166" s="52"/>
      <c r="I166" s="263"/>
      <c r="J166" s="263"/>
      <c r="K166" s="263"/>
      <c r="L166" s="52"/>
      <c r="M166" s="52"/>
    </row>
    <row r="167" spans="1:13" s="51" customFormat="1" ht="15">
      <c r="A167" s="263" t="s">
        <v>563</v>
      </c>
      <c r="B167" s="10" t="s">
        <v>1</v>
      </c>
      <c r="C167" s="261">
        <v>2501.96</v>
      </c>
      <c r="D167" s="261">
        <v>2304.7000001520755</v>
      </c>
      <c r="E167" s="9"/>
      <c r="F167" s="9">
        <v>1</v>
      </c>
      <c r="G167" s="9">
        <v>1</v>
      </c>
      <c r="H167" s="52"/>
      <c r="I167" s="263"/>
      <c r="J167" s="263"/>
      <c r="K167" s="263"/>
      <c r="L167" s="52"/>
      <c r="M167" s="52"/>
    </row>
    <row r="168" spans="1:13" s="51" customFormat="1" ht="15" hidden="1" outlineLevel="1">
      <c r="A168" s="263" t="s">
        <v>564</v>
      </c>
      <c r="B168" s="10"/>
      <c r="C168" s="52"/>
      <c r="D168" s="52"/>
      <c r="E168" s="9"/>
      <c r="F168" s="9"/>
      <c r="G168" s="7"/>
      <c r="H168" s="52"/>
      <c r="I168" s="263"/>
      <c r="J168" s="263"/>
      <c r="K168" s="263"/>
      <c r="L168" s="52"/>
      <c r="M168" s="52"/>
    </row>
    <row r="169" spans="1:13" s="51" customFormat="1" ht="15" hidden="1" outlineLevel="1">
      <c r="A169" s="263" t="s">
        <v>565</v>
      </c>
      <c r="B169" s="10"/>
      <c r="C169" s="52"/>
      <c r="D169" s="52"/>
      <c r="E169" s="9"/>
      <c r="F169" s="9"/>
      <c r="G169" s="7"/>
      <c r="H169" s="52"/>
      <c r="I169" s="263"/>
      <c r="J169" s="263"/>
      <c r="K169" s="263"/>
      <c r="L169" s="52"/>
      <c r="M169" s="52"/>
    </row>
    <row r="170" spans="1:13" s="51" customFormat="1" ht="15" hidden="1" outlineLevel="1">
      <c r="A170" s="263" t="s">
        <v>566</v>
      </c>
      <c r="B170" s="10"/>
      <c r="C170" s="52"/>
      <c r="D170" s="52"/>
      <c r="E170" s="9"/>
      <c r="F170" s="9"/>
      <c r="G170" s="7"/>
      <c r="H170" s="52"/>
      <c r="I170" s="263"/>
      <c r="J170" s="263"/>
      <c r="K170" s="263"/>
      <c r="L170" s="52"/>
      <c r="M170" s="52"/>
    </row>
    <row r="171" spans="1:13" s="51" customFormat="1" ht="15" hidden="1" outlineLevel="1">
      <c r="A171" s="263" t="s">
        <v>567</v>
      </c>
      <c r="B171" s="10"/>
      <c r="C171" s="52"/>
      <c r="D171" s="52"/>
      <c r="E171" s="9"/>
      <c r="F171" s="9"/>
      <c r="G171" s="7"/>
      <c r="H171" s="52"/>
      <c r="I171" s="263"/>
      <c r="J171" s="263"/>
      <c r="K171" s="263"/>
      <c r="L171" s="52"/>
      <c r="M171" s="52"/>
    </row>
    <row r="172" spans="1:13" s="51" customFormat="1" ht="15" hidden="1" outlineLevel="1">
      <c r="A172" s="263" t="s">
        <v>568</v>
      </c>
      <c r="B172" s="10"/>
      <c r="C172" s="52"/>
      <c r="D172" s="52"/>
      <c r="E172" s="9"/>
      <c r="F172" s="9"/>
      <c r="G172" s="7"/>
      <c r="H172" s="52"/>
      <c r="I172" s="263"/>
      <c r="J172" s="263"/>
      <c r="K172" s="263"/>
      <c r="L172" s="52"/>
      <c r="M172" s="52"/>
    </row>
    <row r="173" spans="1:13" s="51" customFormat="1" ht="15" customHeight="1" collapsed="1">
      <c r="A173" s="58"/>
      <c r="B173" s="60" t="s">
        <v>711</v>
      </c>
      <c r="C173" s="58" t="s">
        <v>81</v>
      </c>
      <c r="D173" s="58"/>
      <c r="E173" s="47"/>
      <c r="F173" s="59" t="s">
        <v>145</v>
      </c>
      <c r="G173" s="59"/>
      <c r="H173" s="52"/>
      <c r="I173" s="263"/>
      <c r="J173" s="263"/>
      <c r="K173" s="263"/>
      <c r="L173" s="52"/>
      <c r="M173" s="52"/>
    </row>
    <row r="174" spans="1:13" s="51" customFormat="1" ht="15" customHeight="1">
      <c r="A174" s="263" t="s">
        <v>569</v>
      </c>
      <c r="B174" s="85" t="s">
        <v>259</v>
      </c>
      <c r="C174" s="263">
        <v>0</v>
      </c>
      <c r="D174" s="46"/>
      <c r="E174" s="3"/>
      <c r="F174" s="48" t="s">
        <v>1619</v>
      </c>
      <c r="G174" s="48"/>
      <c r="H174" s="52"/>
      <c r="I174" s="263"/>
      <c r="J174" s="263"/>
      <c r="K174" s="263"/>
      <c r="L174" s="52"/>
      <c r="M174" s="52"/>
    </row>
    <row r="175" spans="1:13" s="51" customFormat="1" ht="30.75" customHeight="1">
      <c r="A175" s="263" t="s">
        <v>570</v>
      </c>
      <c r="B175" s="85" t="s">
        <v>1552</v>
      </c>
      <c r="C175" s="263">
        <v>0</v>
      </c>
      <c r="D175" s="263"/>
      <c r="E175" s="49"/>
      <c r="F175" s="48" t="s">
        <v>1619</v>
      </c>
      <c r="G175" s="48"/>
      <c r="H175" s="52"/>
      <c r="I175" s="263"/>
      <c r="J175" s="263"/>
      <c r="K175" s="263"/>
      <c r="L175" s="52"/>
      <c r="M175" s="52"/>
    </row>
    <row r="176" spans="1:13" s="51" customFormat="1" ht="15">
      <c r="A176" s="263" t="s">
        <v>571</v>
      </c>
      <c r="B176" s="85" t="s">
        <v>198</v>
      </c>
      <c r="C176" s="263">
        <v>0</v>
      </c>
      <c r="D176" s="263"/>
      <c r="E176" s="49"/>
      <c r="F176" s="48"/>
      <c r="G176" s="48"/>
      <c r="H176" s="52"/>
      <c r="I176" s="263"/>
      <c r="J176" s="263"/>
      <c r="K176" s="263"/>
      <c r="L176" s="52"/>
      <c r="M176" s="52"/>
    </row>
    <row r="177" spans="1:13" s="51" customFormat="1" ht="15">
      <c r="A177" s="263" t="s">
        <v>572</v>
      </c>
      <c r="B177" s="85" t="s">
        <v>131</v>
      </c>
      <c r="C177" s="263">
        <v>0</v>
      </c>
      <c r="D177" s="263"/>
      <c r="E177" s="49"/>
      <c r="F177" s="48" t="s">
        <v>1619</v>
      </c>
      <c r="G177" s="48"/>
      <c r="H177" s="52"/>
      <c r="I177" s="263"/>
      <c r="J177" s="263"/>
      <c r="K177" s="263"/>
      <c r="L177" s="52"/>
      <c r="M177" s="52"/>
    </row>
    <row r="178" spans="1:13" s="51" customFormat="1" ht="15">
      <c r="A178" s="263" t="s">
        <v>573</v>
      </c>
      <c r="B178" s="85" t="s">
        <v>2</v>
      </c>
      <c r="C178" s="263">
        <v>0</v>
      </c>
      <c r="D178" s="263"/>
      <c r="E178" s="49"/>
      <c r="F178" s="48" t="s">
        <v>1619</v>
      </c>
      <c r="G178" s="48"/>
      <c r="H178" s="52"/>
      <c r="I178" s="263"/>
      <c r="J178" s="263"/>
      <c r="K178" s="263"/>
      <c r="L178" s="52"/>
      <c r="M178" s="52"/>
    </row>
    <row r="179" spans="1:13" s="51" customFormat="1" ht="15">
      <c r="A179" s="263" t="s">
        <v>574</v>
      </c>
      <c r="B179" s="8" t="s">
        <v>1</v>
      </c>
      <c r="C179" s="85">
        <v>0</v>
      </c>
      <c r="D179" s="263"/>
      <c r="E179" s="49"/>
      <c r="F179" s="49">
        <v>0</v>
      </c>
      <c r="G179" s="48"/>
      <c r="H179" s="52"/>
      <c r="I179" s="263"/>
      <c r="J179" s="263"/>
      <c r="K179" s="263"/>
      <c r="L179" s="52"/>
      <c r="M179" s="52"/>
    </row>
    <row r="180" spans="1:13" s="51" customFormat="1" ht="15" hidden="1" outlineLevel="1">
      <c r="A180" s="263" t="s">
        <v>575</v>
      </c>
      <c r="B180" s="69" t="s">
        <v>199</v>
      </c>
      <c r="C180" s="263"/>
      <c r="D180" s="263"/>
      <c r="E180" s="49"/>
      <c r="F180" s="48" t="s">
        <v>1619</v>
      </c>
      <c r="G180" s="48"/>
      <c r="H180" s="52"/>
      <c r="I180" s="263"/>
      <c r="J180" s="263"/>
      <c r="K180" s="263"/>
      <c r="L180" s="52"/>
      <c r="M180" s="52"/>
    </row>
    <row r="181" spans="1:6" s="69" customFormat="1" ht="30" hidden="1" outlineLevel="1">
      <c r="A181" s="263" t="s">
        <v>576</v>
      </c>
      <c r="B181" s="69" t="s">
        <v>216</v>
      </c>
      <c r="F181" s="48" t="s">
        <v>1619</v>
      </c>
    </row>
    <row r="182" spans="1:13" s="51" customFormat="1" ht="30" hidden="1" outlineLevel="1">
      <c r="A182" s="263" t="s">
        <v>577</v>
      </c>
      <c r="B182" s="69" t="s">
        <v>217</v>
      </c>
      <c r="C182" s="263"/>
      <c r="D182" s="263"/>
      <c r="E182" s="49"/>
      <c r="F182" s="48" t="s">
        <v>1619</v>
      </c>
      <c r="G182" s="48"/>
      <c r="H182" s="52"/>
      <c r="I182" s="263"/>
      <c r="J182" s="263"/>
      <c r="K182" s="263"/>
      <c r="L182" s="52"/>
      <c r="M182" s="52"/>
    </row>
    <row r="183" spans="1:13" s="51" customFormat="1" ht="15" hidden="1" outlineLevel="1">
      <c r="A183" s="263" t="s">
        <v>578</v>
      </c>
      <c r="B183" s="69" t="s">
        <v>200</v>
      </c>
      <c r="C183" s="263"/>
      <c r="D183" s="263"/>
      <c r="E183" s="49"/>
      <c r="F183" s="48" t="s">
        <v>1619</v>
      </c>
      <c r="G183" s="48"/>
      <c r="H183" s="52"/>
      <c r="I183" s="263"/>
      <c r="J183" s="263"/>
      <c r="K183" s="263"/>
      <c r="L183" s="52"/>
      <c r="M183" s="52"/>
    </row>
    <row r="184" spans="1:6" s="69" customFormat="1" ht="30" hidden="1" outlineLevel="1">
      <c r="A184" s="263" t="s">
        <v>579</v>
      </c>
      <c r="B184" s="69" t="s">
        <v>218</v>
      </c>
      <c r="F184" s="48" t="s">
        <v>1619</v>
      </c>
    </row>
    <row r="185" spans="1:13" s="51" customFormat="1" ht="30" hidden="1" outlineLevel="1">
      <c r="A185" s="263" t="s">
        <v>580</v>
      </c>
      <c r="B185" s="69" t="s">
        <v>219</v>
      </c>
      <c r="C185" s="263"/>
      <c r="D185" s="263"/>
      <c r="E185" s="49"/>
      <c r="F185" s="48" t="s">
        <v>1619</v>
      </c>
      <c r="G185" s="48"/>
      <c r="H185" s="52"/>
      <c r="I185" s="263"/>
      <c r="J185" s="263"/>
      <c r="K185" s="263"/>
      <c r="L185" s="52"/>
      <c r="M185" s="52"/>
    </row>
    <row r="186" spans="1:13" s="51" customFormat="1" ht="15" hidden="1" outlineLevel="1">
      <c r="A186" s="263" t="s">
        <v>581</v>
      </c>
      <c r="B186" s="69" t="s">
        <v>186</v>
      </c>
      <c r="C186" s="263"/>
      <c r="D186" s="263"/>
      <c r="E186" s="49"/>
      <c r="F186" s="48" t="s">
        <v>1619</v>
      </c>
      <c r="G186" s="48"/>
      <c r="H186" s="52"/>
      <c r="I186" s="263"/>
      <c r="J186" s="263"/>
      <c r="K186" s="263"/>
      <c r="L186" s="52"/>
      <c r="M186" s="52"/>
    </row>
    <row r="187" spans="1:13" s="51" customFormat="1" ht="15" hidden="1" outlineLevel="1">
      <c r="A187" s="263" t="s">
        <v>582</v>
      </c>
      <c r="B187" s="69" t="s">
        <v>187</v>
      </c>
      <c r="C187" s="263"/>
      <c r="D187" s="263"/>
      <c r="E187" s="49"/>
      <c r="F187" s="48" t="s">
        <v>1619</v>
      </c>
      <c r="G187" s="48"/>
      <c r="H187" s="52"/>
      <c r="I187" s="263"/>
      <c r="J187" s="263"/>
      <c r="K187" s="263"/>
      <c r="L187" s="52"/>
      <c r="M187" s="52"/>
    </row>
    <row r="188" spans="1:13" s="51" customFormat="1" ht="15" hidden="1" outlineLevel="1">
      <c r="A188" s="263" t="s">
        <v>583</v>
      </c>
      <c r="B188" s="69"/>
      <c r="C188" s="263"/>
      <c r="D188" s="263"/>
      <c r="E188" s="49"/>
      <c r="F188" s="48"/>
      <c r="G188" s="48"/>
      <c r="H188" s="52"/>
      <c r="I188" s="263"/>
      <c r="J188" s="263"/>
      <c r="K188" s="263"/>
      <c r="L188" s="52"/>
      <c r="M188" s="52"/>
    </row>
    <row r="189" spans="1:13" s="51" customFormat="1" ht="15" hidden="1" outlineLevel="1">
      <c r="A189" s="263" t="s">
        <v>584</v>
      </c>
      <c r="B189" s="69"/>
      <c r="C189" s="263"/>
      <c r="D189" s="263"/>
      <c r="E189" s="49"/>
      <c r="F189" s="48"/>
      <c r="G189" s="48"/>
      <c r="H189" s="52"/>
      <c r="I189" s="263"/>
      <c r="J189" s="263"/>
      <c r="K189" s="263"/>
      <c r="L189" s="52"/>
      <c r="M189" s="52"/>
    </row>
    <row r="190" spans="1:13" s="51" customFormat="1" ht="15" hidden="1" outlineLevel="1">
      <c r="A190" s="263" t="s">
        <v>585</v>
      </c>
      <c r="B190" s="69"/>
      <c r="C190" s="263"/>
      <c r="D190" s="263"/>
      <c r="E190" s="49"/>
      <c r="F190" s="48"/>
      <c r="G190" s="48"/>
      <c r="H190" s="52"/>
      <c r="I190" s="263"/>
      <c r="J190" s="263"/>
      <c r="K190" s="263"/>
      <c r="L190" s="52"/>
      <c r="M190" s="52"/>
    </row>
    <row r="191" spans="1:13" s="51" customFormat="1" ht="15" hidden="1" outlineLevel="1">
      <c r="A191" s="263" t="s">
        <v>586</v>
      </c>
      <c r="B191" s="68"/>
      <c r="C191" s="263"/>
      <c r="D191" s="263"/>
      <c r="E191" s="49"/>
      <c r="F191" s="48" t="s">
        <v>1619</v>
      </c>
      <c r="G191" s="48"/>
      <c r="H191" s="52"/>
      <c r="I191" s="263"/>
      <c r="J191" s="263"/>
      <c r="K191" s="263"/>
      <c r="L191" s="52"/>
      <c r="M191" s="52"/>
    </row>
    <row r="192" spans="1:13" s="51" customFormat="1" ht="15" customHeight="1" collapsed="1">
      <c r="A192" s="58"/>
      <c r="B192" s="60" t="s">
        <v>712</v>
      </c>
      <c r="C192" s="58" t="s">
        <v>81</v>
      </c>
      <c r="D192" s="58"/>
      <c r="E192" s="47"/>
      <c r="F192" s="59" t="s">
        <v>145</v>
      </c>
      <c r="G192" s="59"/>
      <c r="H192" s="52"/>
      <c r="I192" s="263"/>
      <c r="J192" s="263"/>
      <c r="K192" s="263"/>
      <c r="L192" s="52"/>
      <c r="M192" s="52"/>
    </row>
    <row r="193" spans="1:13" s="51" customFormat="1" ht="15">
      <c r="A193" s="263" t="s">
        <v>587</v>
      </c>
      <c r="B193" s="85" t="s">
        <v>260</v>
      </c>
      <c r="C193" s="263">
        <v>0</v>
      </c>
      <c r="D193" s="263"/>
      <c r="E193" s="55"/>
      <c r="F193" s="48" t="s">
        <v>1619</v>
      </c>
      <c r="G193" s="48"/>
      <c r="H193" s="52"/>
      <c r="I193" s="263"/>
      <c r="J193" s="263"/>
      <c r="K193" s="263"/>
      <c r="L193" s="52"/>
      <c r="M193" s="52"/>
    </row>
    <row r="194" spans="1:13" s="51" customFormat="1" ht="15">
      <c r="A194" s="263" t="s">
        <v>588</v>
      </c>
      <c r="B194" s="85" t="s">
        <v>89</v>
      </c>
      <c r="C194" s="263">
        <v>0</v>
      </c>
      <c r="D194" s="263"/>
      <c r="E194" s="49"/>
      <c r="F194" s="48" t="s">
        <v>1619</v>
      </c>
      <c r="G194" s="49"/>
      <c r="H194" s="52"/>
      <c r="I194" s="263"/>
      <c r="J194" s="263"/>
      <c r="K194" s="263"/>
      <c r="L194" s="52"/>
      <c r="M194" s="52"/>
    </row>
    <row r="195" spans="1:13" s="51" customFormat="1" ht="15">
      <c r="A195" s="263" t="s">
        <v>589</v>
      </c>
      <c r="B195" s="85" t="s">
        <v>125</v>
      </c>
      <c r="C195" s="263">
        <v>0</v>
      </c>
      <c r="D195" s="263"/>
      <c r="E195" s="49"/>
      <c r="F195" s="48" t="s">
        <v>1619</v>
      </c>
      <c r="G195" s="49"/>
      <c r="H195" s="52"/>
      <c r="I195" s="263"/>
      <c r="J195" s="263"/>
      <c r="K195" s="263"/>
      <c r="L195" s="52"/>
      <c r="M195" s="52"/>
    </row>
    <row r="196" spans="1:13" s="51" customFormat="1" ht="15">
      <c r="A196" s="263" t="s">
        <v>590</v>
      </c>
      <c r="B196" s="85" t="s">
        <v>114</v>
      </c>
      <c r="C196" s="263">
        <v>0</v>
      </c>
      <c r="D196" s="263"/>
      <c r="E196" s="49"/>
      <c r="F196" s="48" t="s">
        <v>1619</v>
      </c>
      <c r="G196" s="49"/>
      <c r="H196" s="52"/>
      <c r="I196" s="263"/>
      <c r="J196" s="263"/>
      <c r="K196" s="263"/>
      <c r="L196" s="52"/>
      <c r="M196" s="52"/>
    </row>
    <row r="197" spans="1:13" s="51" customFormat="1" ht="15">
      <c r="A197" s="263" t="s">
        <v>591</v>
      </c>
      <c r="B197" s="85" t="s">
        <v>118</v>
      </c>
      <c r="C197" s="263">
        <v>0</v>
      </c>
      <c r="D197" s="263"/>
      <c r="E197" s="49"/>
      <c r="F197" s="48" t="s">
        <v>1619</v>
      </c>
      <c r="G197" s="49"/>
      <c r="H197" s="52"/>
      <c r="I197" s="263"/>
      <c r="J197" s="263"/>
      <c r="K197" s="263"/>
      <c r="L197" s="52"/>
      <c r="M197" s="52"/>
    </row>
    <row r="198" spans="1:13" s="51" customFormat="1" ht="15">
      <c r="A198" s="263" t="s">
        <v>592</v>
      </c>
      <c r="B198" s="85" t="s">
        <v>119</v>
      </c>
      <c r="C198" s="263">
        <v>0</v>
      </c>
      <c r="D198" s="263"/>
      <c r="E198" s="49"/>
      <c r="F198" s="48" t="s">
        <v>1619</v>
      </c>
      <c r="G198" s="49"/>
      <c r="H198" s="52"/>
      <c r="I198" s="263"/>
      <c r="J198" s="263"/>
      <c r="K198" s="263"/>
      <c r="L198" s="52"/>
      <c r="M198" s="52"/>
    </row>
    <row r="199" spans="1:13" s="51" customFormat="1" ht="15">
      <c r="A199" s="263" t="s">
        <v>593</v>
      </c>
      <c r="B199" s="85" t="s">
        <v>139</v>
      </c>
      <c r="C199" s="263">
        <v>0</v>
      </c>
      <c r="D199" s="263"/>
      <c r="E199" s="49"/>
      <c r="F199" s="48" t="s">
        <v>1619</v>
      </c>
      <c r="G199" s="49"/>
      <c r="H199" s="52"/>
      <c r="I199" s="263"/>
      <c r="J199" s="263"/>
      <c r="K199" s="263"/>
      <c r="L199" s="52"/>
      <c r="M199" s="52"/>
    </row>
    <row r="200" spans="1:13" s="51" customFormat="1" ht="15">
      <c r="A200" s="263" t="s">
        <v>594</v>
      </c>
      <c r="B200" s="85" t="s">
        <v>120</v>
      </c>
      <c r="C200" s="263">
        <v>0</v>
      </c>
      <c r="D200" s="263"/>
      <c r="E200" s="49"/>
      <c r="F200" s="48" t="s">
        <v>1619</v>
      </c>
      <c r="G200" s="49"/>
      <c r="H200" s="52"/>
      <c r="I200" s="263"/>
      <c r="J200" s="263"/>
      <c r="K200" s="263"/>
      <c r="L200" s="52"/>
      <c r="M200" s="52"/>
    </row>
    <row r="201" spans="1:13" s="51" customFormat="1" ht="15">
      <c r="A201" s="263" t="s">
        <v>595</v>
      </c>
      <c r="B201" s="85" t="s">
        <v>121</v>
      </c>
      <c r="C201" s="263">
        <v>0</v>
      </c>
      <c r="D201" s="263"/>
      <c r="E201" s="49"/>
      <c r="F201" s="48" t="s">
        <v>1619</v>
      </c>
      <c r="G201" s="49"/>
      <c r="H201" s="52"/>
      <c r="I201" s="263"/>
      <c r="J201" s="263"/>
      <c r="K201" s="263"/>
      <c r="L201" s="52"/>
      <c r="M201" s="52"/>
    </row>
    <row r="202" spans="1:13" s="51" customFormat="1" ht="15">
      <c r="A202" s="263" t="s">
        <v>596</v>
      </c>
      <c r="B202" s="85" t="s">
        <v>122</v>
      </c>
      <c r="C202" s="263">
        <v>0</v>
      </c>
      <c r="D202" s="263"/>
      <c r="E202" s="49"/>
      <c r="F202" s="48" t="s">
        <v>1619</v>
      </c>
      <c r="G202" s="49"/>
      <c r="H202" s="52"/>
      <c r="I202" s="263"/>
      <c r="J202" s="263"/>
      <c r="K202" s="263"/>
      <c r="L202" s="52"/>
      <c r="M202" s="52"/>
    </row>
    <row r="203" spans="1:13" s="51" customFormat="1" ht="15">
      <c r="A203" s="263" t="s">
        <v>597</v>
      </c>
      <c r="B203" s="85" t="s">
        <v>123</v>
      </c>
      <c r="C203" s="263">
        <v>0</v>
      </c>
      <c r="D203" s="263"/>
      <c r="E203" s="49"/>
      <c r="F203" s="48" t="s">
        <v>1619</v>
      </c>
      <c r="G203" s="49"/>
      <c r="H203" s="52"/>
      <c r="I203" s="263"/>
      <c r="J203" s="263"/>
      <c r="K203" s="263"/>
      <c r="L203" s="52"/>
      <c r="M203" s="52"/>
    </row>
    <row r="204" spans="1:13" s="51" customFormat="1" ht="15">
      <c r="A204" s="263" t="s">
        <v>598</v>
      </c>
      <c r="B204" s="85" t="s">
        <v>126</v>
      </c>
      <c r="C204" s="263">
        <v>0</v>
      </c>
      <c r="D204" s="263"/>
      <c r="E204" s="49"/>
      <c r="F204" s="48" t="s">
        <v>1619</v>
      </c>
      <c r="G204" s="49"/>
      <c r="H204" s="52"/>
      <c r="I204" s="263"/>
      <c r="J204" s="263"/>
      <c r="K204" s="263"/>
      <c r="L204" s="52"/>
      <c r="M204" s="52"/>
    </row>
    <row r="205" spans="1:13" s="51" customFormat="1" ht="15">
      <c r="A205" s="263" t="s">
        <v>599</v>
      </c>
      <c r="B205" s="85" t="s">
        <v>124</v>
      </c>
      <c r="C205" s="263">
        <v>0</v>
      </c>
      <c r="D205" s="263"/>
      <c r="E205" s="49"/>
      <c r="F205" s="48" t="s">
        <v>1619</v>
      </c>
      <c r="G205" s="49"/>
      <c r="H205" s="52"/>
      <c r="I205" s="263"/>
      <c r="J205" s="263"/>
      <c r="K205" s="263"/>
      <c r="L205" s="52"/>
      <c r="M205" s="52"/>
    </row>
    <row r="206" spans="1:13" s="51" customFormat="1" ht="15">
      <c r="A206" s="263" t="s">
        <v>600</v>
      </c>
      <c r="B206" s="85" t="s">
        <v>2</v>
      </c>
      <c r="C206" s="263">
        <v>0</v>
      </c>
      <c r="D206" s="263"/>
      <c r="E206" s="49"/>
      <c r="F206" s="48" t="s">
        <v>1619</v>
      </c>
      <c r="G206" s="49"/>
      <c r="H206" s="52"/>
      <c r="I206" s="263"/>
      <c r="J206" s="263"/>
      <c r="K206" s="263"/>
      <c r="L206" s="52"/>
      <c r="M206" s="52"/>
    </row>
    <row r="207" spans="1:13" s="51" customFormat="1" ht="15">
      <c r="A207" s="263" t="s">
        <v>601</v>
      </c>
      <c r="B207" s="56" t="s">
        <v>201</v>
      </c>
      <c r="C207" s="263">
        <v>0</v>
      </c>
      <c r="D207" s="263"/>
      <c r="E207" s="49"/>
      <c r="F207" s="48"/>
      <c r="G207" s="49"/>
      <c r="H207" s="52"/>
      <c r="I207" s="263"/>
      <c r="J207" s="263"/>
      <c r="K207" s="263"/>
      <c r="L207" s="52"/>
      <c r="M207" s="52"/>
    </row>
    <row r="208" spans="1:13" s="51" customFormat="1" ht="15">
      <c r="A208" s="263" t="s">
        <v>602</v>
      </c>
      <c r="B208" s="8" t="s">
        <v>1</v>
      </c>
      <c r="C208" s="85">
        <v>0</v>
      </c>
      <c r="D208" s="85"/>
      <c r="E208" s="49"/>
      <c r="F208" s="49">
        <v>0</v>
      </c>
      <c r="G208" s="49"/>
      <c r="H208" s="52"/>
      <c r="I208" s="263"/>
      <c r="J208" s="263"/>
      <c r="K208" s="263"/>
      <c r="L208" s="52"/>
      <c r="M208" s="52"/>
    </row>
    <row r="209" spans="1:13" s="51" customFormat="1" ht="15" hidden="1" outlineLevel="1">
      <c r="A209" s="263" t="s">
        <v>603</v>
      </c>
      <c r="B209" s="68" t="s">
        <v>153</v>
      </c>
      <c r="C209" s="263"/>
      <c r="D209" s="263"/>
      <c r="E209" s="49"/>
      <c r="F209" s="48" t="s">
        <v>1619</v>
      </c>
      <c r="G209" s="49"/>
      <c r="H209" s="52"/>
      <c r="I209" s="263"/>
      <c r="J209" s="263"/>
      <c r="K209" s="263"/>
      <c r="L209" s="52"/>
      <c r="M209" s="52"/>
    </row>
    <row r="210" spans="1:13" s="51" customFormat="1" ht="15" hidden="1" outlineLevel="1">
      <c r="A210" s="263" t="s">
        <v>604</v>
      </c>
      <c r="B210" s="68" t="s">
        <v>153</v>
      </c>
      <c r="C210" s="263"/>
      <c r="D210" s="263"/>
      <c r="E210" s="49"/>
      <c r="F210" s="48" t="s">
        <v>1619</v>
      </c>
      <c r="G210" s="49"/>
      <c r="H210" s="52"/>
      <c r="I210" s="263"/>
      <c r="J210" s="263"/>
      <c r="K210" s="263"/>
      <c r="L210" s="52"/>
      <c r="M210" s="52"/>
    </row>
    <row r="211" spans="1:13" s="51" customFormat="1" ht="15" hidden="1" outlineLevel="1">
      <c r="A211" s="263" t="s">
        <v>605</v>
      </c>
      <c r="B211" s="68" t="s">
        <v>153</v>
      </c>
      <c r="C211" s="263"/>
      <c r="D211" s="263"/>
      <c r="E211" s="49"/>
      <c r="F211" s="48" t="s">
        <v>1619</v>
      </c>
      <c r="G211" s="49"/>
      <c r="H211" s="52"/>
      <c r="I211" s="263"/>
      <c r="J211" s="263"/>
      <c r="K211" s="263"/>
      <c r="L211" s="52"/>
      <c r="M211" s="52"/>
    </row>
    <row r="212" spans="1:13" s="51" customFormat="1" ht="15" hidden="1" outlineLevel="1">
      <c r="A212" s="263" t="s">
        <v>606</v>
      </c>
      <c r="B212" s="68" t="s">
        <v>153</v>
      </c>
      <c r="C212" s="263"/>
      <c r="D212" s="263"/>
      <c r="E212" s="49"/>
      <c r="F212" s="48" t="s">
        <v>1619</v>
      </c>
      <c r="G212" s="49"/>
      <c r="H212" s="52"/>
      <c r="I212" s="263"/>
      <c r="J212" s="263"/>
      <c r="K212" s="263"/>
      <c r="L212" s="52"/>
      <c r="M212" s="52"/>
    </row>
    <row r="213" spans="1:13" s="51" customFormat="1" ht="15" hidden="1" outlineLevel="1">
      <c r="A213" s="263" t="s">
        <v>607</v>
      </c>
      <c r="B213" s="68" t="s">
        <v>153</v>
      </c>
      <c r="C213" s="263"/>
      <c r="D213" s="263"/>
      <c r="E213" s="49"/>
      <c r="F213" s="48" t="s">
        <v>1619</v>
      </c>
      <c r="G213" s="49"/>
      <c r="H213" s="52"/>
      <c r="I213" s="263"/>
      <c r="J213" s="263"/>
      <c r="K213" s="263"/>
      <c r="L213" s="52"/>
      <c r="M213" s="52"/>
    </row>
    <row r="214" spans="1:13" s="51" customFormat="1" ht="15" hidden="1" outlineLevel="1">
      <c r="A214" s="263" t="s">
        <v>608</v>
      </c>
      <c r="B214" s="68" t="s">
        <v>153</v>
      </c>
      <c r="C214" s="263"/>
      <c r="D214" s="263"/>
      <c r="E214" s="49"/>
      <c r="F214" s="48" t="s">
        <v>1619</v>
      </c>
      <c r="G214" s="49"/>
      <c r="H214" s="52"/>
      <c r="I214" s="263"/>
      <c r="J214" s="263"/>
      <c r="K214" s="263"/>
      <c r="L214" s="52"/>
      <c r="M214" s="52"/>
    </row>
    <row r="215" spans="1:13" s="51" customFormat="1" ht="15" hidden="1" outlineLevel="1">
      <c r="A215" s="263" t="s">
        <v>609</v>
      </c>
      <c r="B215" s="68" t="s">
        <v>153</v>
      </c>
      <c r="C215" s="263"/>
      <c r="D215" s="263"/>
      <c r="E215" s="49"/>
      <c r="F215" s="48" t="s">
        <v>1619</v>
      </c>
      <c r="G215" s="49"/>
      <c r="H215" s="52"/>
      <c r="I215" s="263"/>
      <c r="J215" s="263"/>
      <c r="K215" s="263"/>
      <c r="L215" s="52"/>
      <c r="M215" s="52"/>
    </row>
    <row r="216" spans="1:13" s="51" customFormat="1" ht="15" customHeight="1" collapsed="1">
      <c r="A216" s="58"/>
      <c r="B216" s="60" t="s">
        <v>713</v>
      </c>
      <c r="C216" s="58" t="s">
        <v>81</v>
      </c>
      <c r="D216" s="58"/>
      <c r="E216" s="47"/>
      <c r="F216" s="59" t="s">
        <v>144</v>
      </c>
      <c r="G216" s="59" t="s">
        <v>55</v>
      </c>
      <c r="H216" s="52"/>
      <c r="I216" s="263"/>
      <c r="J216" s="263"/>
      <c r="K216" s="263"/>
      <c r="L216" s="52"/>
      <c r="M216" s="52"/>
    </row>
    <row r="217" spans="1:13" s="51" customFormat="1" ht="15">
      <c r="A217" s="263" t="s">
        <v>610</v>
      </c>
      <c r="B217" s="7" t="s">
        <v>164</v>
      </c>
      <c r="C217" s="260">
        <v>0</v>
      </c>
      <c r="D217" s="263"/>
      <c r="E217" s="9"/>
      <c r="F217" s="48">
        <v>0</v>
      </c>
      <c r="G217" s="48">
        <v>0</v>
      </c>
      <c r="H217" s="52"/>
      <c r="I217" s="263"/>
      <c r="J217" s="263"/>
      <c r="K217" s="263"/>
      <c r="L217" s="52"/>
      <c r="M217" s="52"/>
    </row>
    <row r="218" spans="1:13" s="51" customFormat="1" ht="15">
      <c r="A218" s="263" t="s">
        <v>611</v>
      </c>
      <c r="B218" s="7" t="s">
        <v>163</v>
      </c>
      <c r="C218" s="260">
        <v>0</v>
      </c>
      <c r="D218" s="263"/>
      <c r="E218" s="9"/>
      <c r="F218" s="48">
        <v>0</v>
      </c>
      <c r="G218" s="48">
        <v>0</v>
      </c>
      <c r="H218" s="52"/>
      <c r="I218" s="263"/>
      <c r="J218" s="263"/>
      <c r="K218" s="263"/>
      <c r="L218" s="52"/>
      <c r="M218" s="52"/>
    </row>
    <row r="219" spans="1:13" s="51" customFormat="1" ht="15">
      <c r="A219" s="263" t="s">
        <v>612</v>
      </c>
      <c r="B219" s="7" t="s">
        <v>2</v>
      </c>
      <c r="C219" s="277">
        <v>65.74106992</v>
      </c>
      <c r="D219" s="263"/>
      <c r="E219" s="9"/>
      <c r="F219" s="48">
        <v>0.021092642755874726</v>
      </c>
      <c r="G219" s="48">
        <v>0.028524784100170116</v>
      </c>
      <c r="H219" s="52"/>
      <c r="I219" s="263"/>
      <c r="J219" s="263"/>
      <c r="K219" s="263"/>
      <c r="L219" s="52"/>
      <c r="M219" s="52"/>
    </row>
    <row r="220" spans="1:13" s="51" customFormat="1" ht="15">
      <c r="A220" s="263" t="s">
        <v>613</v>
      </c>
      <c r="B220" s="8" t="s">
        <v>1</v>
      </c>
      <c r="C220" s="277">
        <v>65.74106992</v>
      </c>
      <c r="D220" s="263"/>
      <c r="E220" s="9"/>
      <c r="F220" s="279">
        <v>0.021092642755874726</v>
      </c>
      <c r="G220" s="256">
        <v>0.028524784100170116</v>
      </c>
      <c r="H220" s="52"/>
      <c r="I220" s="263"/>
      <c r="J220" s="263"/>
      <c r="K220" s="263"/>
      <c r="L220" s="52"/>
      <c r="M220" s="52"/>
    </row>
    <row r="221" spans="1:13" s="51" customFormat="1" ht="15" hidden="1" outlineLevel="1">
      <c r="A221" s="263" t="s">
        <v>615</v>
      </c>
      <c r="B221" s="68" t="s">
        <v>153</v>
      </c>
      <c r="C221" s="263"/>
      <c r="D221" s="263"/>
      <c r="E221" s="9"/>
      <c r="F221" s="48" t="s">
        <v>1619</v>
      </c>
      <c r="G221" s="48" t="s">
        <v>1619</v>
      </c>
      <c r="H221" s="52"/>
      <c r="I221" s="263"/>
      <c r="J221" s="263"/>
      <c r="K221" s="263"/>
      <c r="L221" s="52"/>
      <c r="M221" s="52"/>
    </row>
    <row r="222" spans="1:13" s="51" customFormat="1" ht="15" hidden="1" outlineLevel="1">
      <c r="A222" s="263" t="s">
        <v>616</v>
      </c>
      <c r="B222" s="68" t="s">
        <v>153</v>
      </c>
      <c r="C222" s="263"/>
      <c r="D222" s="263"/>
      <c r="E222" s="9"/>
      <c r="F222" s="48" t="s">
        <v>1619</v>
      </c>
      <c r="G222" s="48" t="s">
        <v>1619</v>
      </c>
      <c r="H222" s="52"/>
      <c r="I222" s="263"/>
      <c r="J222" s="263"/>
      <c r="K222" s="263"/>
      <c r="L222" s="52"/>
      <c r="M222" s="52"/>
    </row>
    <row r="223" spans="1:13" s="51" customFormat="1" ht="15" hidden="1" outlineLevel="1">
      <c r="A223" s="263" t="s">
        <v>617</v>
      </c>
      <c r="B223" s="68" t="s">
        <v>153</v>
      </c>
      <c r="C223" s="263"/>
      <c r="D223" s="263"/>
      <c r="E223" s="9"/>
      <c r="F223" s="48" t="s">
        <v>1619</v>
      </c>
      <c r="G223" s="48" t="s">
        <v>1619</v>
      </c>
      <c r="H223" s="52"/>
      <c r="I223" s="263"/>
      <c r="J223" s="263"/>
      <c r="K223" s="263"/>
      <c r="L223" s="52"/>
      <c r="M223" s="52"/>
    </row>
    <row r="224" spans="1:13" s="51" customFormat="1" ht="15" hidden="1" outlineLevel="1">
      <c r="A224" s="263" t="s">
        <v>618</v>
      </c>
      <c r="B224" s="68" t="s">
        <v>153</v>
      </c>
      <c r="C224" s="263"/>
      <c r="D224" s="263"/>
      <c r="E224" s="9"/>
      <c r="F224" s="48" t="s">
        <v>1619</v>
      </c>
      <c r="G224" s="48" t="s">
        <v>1619</v>
      </c>
      <c r="H224" s="52"/>
      <c r="I224" s="263"/>
      <c r="J224" s="263"/>
      <c r="K224" s="263"/>
      <c r="L224" s="52"/>
      <c r="M224" s="52"/>
    </row>
    <row r="225" spans="1:13" ht="15" hidden="1" outlineLevel="1">
      <c r="A225" s="263" t="s">
        <v>619</v>
      </c>
      <c r="B225" s="68" t="s">
        <v>153</v>
      </c>
      <c r="E225" s="9"/>
      <c r="F225" s="48" t="s">
        <v>1619</v>
      </c>
      <c r="G225" s="48" t="s">
        <v>1619</v>
      </c>
      <c r="H225" s="52"/>
      <c r="L225" s="52"/>
      <c r="M225" s="52"/>
    </row>
    <row r="226" spans="1:13" ht="15" hidden="1" outlineLevel="1">
      <c r="A226" s="263" t="s">
        <v>620</v>
      </c>
      <c r="B226" s="68" t="s">
        <v>153</v>
      </c>
      <c r="E226" s="85"/>
      <c r="F226" s="48" t="s">
        <v>1619</v>
      </c>
      <c r="G226" s="48" t="s">
        <v>1619</v>
      </c>
      <c r="H226" s="52"/>
      <c r="L226" s="52"/>
      <c r="M226" s="52"/>
    </row>
    <row r="227" spans="1:13" ht="15" hidden="1" outlineLevel="1">
      <c r="A227" s="263" t="s">
        <v>621</v>
      </c>
      <c r="B227" s="68" t="s">
        <v>153</v>
      </c>
      <c r="E227" s="9"/>
      <c r="F227" s="48" t="s">
        <v>1619</v>
      </c>
      <c r="G227" s="48" t="s">
        <v>1619</v>
      </c>
      <c r="H227" s="52"/>
      <c r="L227" s="52"/>
      <c r="M227" s="52"/>
    </row>
    <row r="228" spans="1:13" ht="15" customHeight="1" collapsed="1">
      <c r="A228" s="58"/>
      <c r="B228" s="60" t="s">
        <v>714</v>
      </c>
      <c r="C228" s="58"/>
      <c r="D228" s="58"/>
      <c r="E228" s="47"/>
      <c r="F228" s="59"/>
      <c r="G228" s="59"/>
      <c r="H228" s="52"/>
      <c r="L228" s="52"/>
      <c r="M228" s="52"/>
    </row>
    <row r="229" spans="1:13" ht="15">
      <c r="A229" s="263" t="s">
        <v>614</v>
      </c>
      <c r="B229" s="85" t="s">
        <v>42</v>
      </c>
      <c r="C229" s="63" t="s">
        <v>1454</v>
      </c>
      <c r="H229" s="52"/>
      <c r="L229" s="52"/>
      <c r="M229" s="52"/>
    </row>
    <row r="230" spans="1:13" ht="15" customHeight="1">
      <c r="A230" s="58"/>
      <c r="B230" s="60" t="s">
        <v>715</v>
      </c>
      <c r="C230" s="58"/>
      <c r="D230" s="58"/>
      <c r="E230" s="47"/>
      <c r="F230" s="59"/>
      <c r="G230" s="59"/>
      <c r="H230" s="52"/>
      <c r="L230" s="52"/>
      <c r="M230" s="52"/>
    </row>
    <row r="231" spans="1:13" ht="15">
      <c r="A231" s="263" t="s">
        <v>622</v>
      </c>
      <c r="B231" s="263" t="s">
        <v>1553</v>
      </c>
      <c r="C231" s="254">
        <v>5420.704666592075</v>
      </c>
      <c r="E231" s="85"/>
      <c r="H231" s="52"/>
      <c r="L231" s="52"/>
      <c r="M231" s="52"/>
    </row>
    <row r="232" spans="1:13" ht="15">
      <c r="A232" s="263" t="s">
        <v>623</v>
      </c>
      <c r="B232" s="94" t="s">
        <v>231</v>
      </c>
      <c r="C232" s="263" t="s">
        <v>1436</v>
      </c>
      <c r="E232" s="85"/>
      <c r="H232" s="52"/>
      <c r="L232" s="52"/>
      <c r="M232" s="52"/>
    </row>
    <row r="233" spans="1:13" ht="15">
      <c r="A233" s="263" t="s">
        <v>624</v>
      </c>
      <c r="B233" s="94" t="s">
        <v>232</v>
      </c>
      <c r="C233" s="263" t="s">
        <v>1533</v>
      </c>
      <c r="E233" s="85"/>
      <c r="H233" s="52"/>
      <c r="L233" s="52"/>
      <c r="M233" s="52"/>
    </row>
    <row r="234" spans="1:13" ht="15" hidden="1" outlineLevel="1">
      <c r="A234" s="263" t="s">
        <v>625</v>
      </c>
      <c r="B234" s="90" t="s">
        <v>242</v>
      </c>
      <c r="C234" s="85"/>
      <c r="D234" s="85"/>
      <c r="E234" s="85"/>
      <c r="H234" s="52"/>
      <c r="L234" s="52"/>
      <c r="M234" s="52"/>
    </row>
    <row r="235" spans="1:13" ht="15" hidden="1" outlineLevel="1">
      <c r="A235" s="263" t="s">
        <v>626</v>
      </c>
      <c r="B235" s="90" t="s">
        <v>241</v>
      </c>
      <c r="C235" s="85"/>
      <c r="D235" s="85"/>
      <c r="E235" s="85"/>
      <c r="H235" s="52"/>
      <c r="L235" s="52"/>
      <c r="M235" s="52"/>
    </row>
    <row r="236" spans="1:13" ht="15" hidden="1" outlineLevel="1">
      <c r="A236" s="263" t="s">
        <v>627</v>
      </c>
      <c r="B236" s="90" t="s">
        <v>243</v>
      </c>
      <c r="C236" s="85"/>
      <c r="D236" s="85"/>
      <c r="E236" s="85"/>
      <c r="H236" s="52"/>
      <c r="L236" s="52"/>
      <c r="M236" s="52"/>
    </row>
    <row r="237" spans="1:13" ht="15" hidden="1" outlineLevel="1">
      <c r="A237" s="263" t="s">
        <v>1554</v>
      </c>
      <c r="C237" s="85"/>
      <c r="D237" s="85"/>
      <c r="E237" s="85"/>
      <c r="H237" s="52"/>
      <c r="L237" s="52"/>
      <c r="M237" s="52"/>
    </row>
    <row r="238" spans="1:13" ht="15" hidden="1" outlineLevel="1">
      <c r="A238" s="263" t="s">
        <v>1555</v>
      </c>
      <c r="C238" s="85"/>
      <c r="D238" s="85"/>
      <c r="E238" s="85"/>
      <c r="H238" s="52"/>
      <c r="L238" s="52"/>
      <c r="M238" s="52"/>
    </row>
    <row r="239" spans="1:14" ht="15" hidden="1" outlineLevel="1">
      <c r="A239" s="263" t="s">
        <v>1556</v>
      </c>
      <c r="D239" s="83"/>
      <c r="E239" s="83"/>
      <c r="F239" s="83"/>
      <c r="G239" s="83"/>
      <c r="H239" s="52"/>
      <c r="K239" s="64"/>
      <c r="L239" s="64"/>
      <c r="M239" s="64"/>
      <c r="N239" s="64"/>
    </row>
    <row r="240" spans="1:14" ht="15" hidden="1" outlineLevel="1">
      <c r="A240" s="263" t="s">
        <v>1557</v>
      </c>
      <c r="D240" s="83"/>
      <c r="E240" s="83"/>
      <c r="F240" s="83"/>
      <c r="G240" s="83"/>
      <c r="H240" s="52"/>
      <c r="K240" s="64"/>
      <c r="L240" s="64"/>
      <c r="M240" s="64"/>
      <c r="N240" s="64"/>
    </row>
    <row r="241" spans="1:14" ht="15" hidden="1" outlineLevel="1">
      <c r="A241" s="263" t="s">
        <v>1558</v>
      </c>
      <c r="D241" s="83"/>
      <c r="E241" s="83"/>
      <c r="F241" s="83"/>
      <c r="G241" s="83"/>
      <c r="H241" s="52"/>
      <c r="K241" s="64"/>
      <c r="L241" s="64"/>
      <c r="M241" s="64"/>
      <c r="N241" s="64"/>
    </row>
    <row r="242" spans="1:14" ht="15" hidden="1" outlineLevel="1">
      <c r="A242" s="263" t="s">
        <v>1559</v>
      </c>
      <c r="D242" s="83"/>
      <c r="E242" s="83"/>
      <c r="F242" s="83"/>
      <c r="G242" s="83"/>
      <c r="H242" s="52"/>
      <c r="K242" s="64"/>
      <c r="L242" s="64"/>
      <c r="M242" s="64"/>
      <c r="N242" s="64"/>
    </row>
    <row r="243" spans="1:14" ht="15" hidden="1" outlineLevel="1">
      <c r="A243" s="263" t="s">
        <v>1560</v>
      </c>
      <c r="D243" s="83"/>
      <c r="E243" s="83"/>
      <c r="F243" s="83"/>
      <c r="G243" s="83"/>
      <c r="H243" s="52"/>
      <c r="K243" s="64"/>
      <c r="L243" s="64"/>
      <c r="M243" s="64"/>
      <c r="N243" s="64"/>
    </row>
    <row r="244" spans="1:14" ht="15" hidden="1" outlineLevel="1">
      <c r="A244" s="263" t="s">
        <v>1561</v>
      </c>
      <c r="D244" s="83"/>
      <c r="E244" s="83"/>
      <c r="F244" s="83"/>
      <c r="G244" s="83"/>
      <c r="H244" s="52"/>
      <c r="K244" s="64"/>
      <c r="L244" s="64"/>
      <c r="M244" s="64"/>
      <c r="N244" s="64"/>
    </row>
    <row r="245" spans="1:14" ht="15" hidden="1" outlineLevel="1">
      <c r="A245" s="263" t="s">
        <v>1562</v>
      </c>
      <c r="D245" s="83"/>
      <c r="E245" s="83"/>
      <c r="F245" s="83"/>
      <c r="G245" s="83"/>
      <c r="H245" s="52"/>
      <c r="K245" s="64"/>
      <c r="L245" s="64"/>
      <c r="M245" s="64"/>
      <c r="N245" s="64"/>
    </row>
    <row r="246" spans="1:14" ht="15" hidden="1" outlineLevel="1">
      <c r="A246" s="263" t="s">
        <v>1563</v>
      </c>
      <c r="D246" s="83"/>
      <c r="E246" s="83"/>
      <c r="F246" s="83"/>
      <c r="G246" s="83"/>
      <c r="H246" s="52"/>
      <c r="K246" s="64"/>
      <c r="L246" s="64"/>
      <c r="M246" s="64"/>
      <c r="N246" s="64"/>
    </row>
    <row r="247" spans="1:14" ht="15" hidden="1" outlineLevel="1">
      <c r="A247" s="263" t="s">
        <v>1564</v>
      </c>
      <c r="D247" s="83"/>
      <c r="E247" s="83"/>
      <c r="F247" s="83"/>
      <c r="G247" s="83"/>
      <c r="H247" s="52"/>
      <c r="K247" s="64"/>
      <c r="L247" s="64"/>
      <c r="M247" s="64"/>
      <c r="N247" s="64"/>
    </row>
    <row r="248" spans="1:14" ht="15" hidden="1" outlineLevel="1">
      <c r="A248" s="263" t="s">
        <v>1565</v>
      </c>
      <c r="D248" s="83"/>
      <c r="E248" s="83"/>
      <c r="F248" s="83"/>
      <c r="G248" s="83"/>
      <c r="H248" s="52"/>
      <c r="K248" s="64"/>
      <c r="L248" s="64"/>
      <c r="M248" s="64"/>
      <c r="N248" s="64"/>
    </row>
    <row r="249" spans="1:14" ht="15" hidden="1" outlineLevel="1">
      <c r="A249" s="263" t="s">
        <v>1566</v>
      </c>
      <c r="D249" s="83"/>
      <c r="E249" s="83"/>
      <c r="F249" s="83"/>
      <c r="G249" s="83"/>
      <c r="H249" s="52"/>
      <c r="K249" s="64"/>
      <c r="L249" s="64"/>
      <c r="M249" s="64"/>
      <c r="N249" s="64"/>
    </row>
    <row r="250" spans="1:14" ht="15" hidden="1" outlineLevel="1">
      <c r="A250" s="263" t="s">
        <v>1567</v>
      </c>
      <c r="D250" s="83"/>
      <c r="E250" s="83"/>
      <c r="F250" s="83"/>
      <c r="G250" s="83"/>
      <c r="H250" s="52"/>
      <c r="K250" s="64"/>
      <c r="L250" s="64"/>
      <c r="M250" s="64"/>
      <c r="N250" s="64"/>
    </row>
    <row r="251" spans="1:14" ht="15" hidden="1" outlineLevel="1">
      <c r="A251" s="263" t="s">
        <v>1568</v>
      </c>
      <c r="D251" s="83"/>
      <c r="E251" s="83"/>
      <c r="F251" s="83"/>
      <c r="G251" s="83"/>
      <c r="H251" s="52"/>
      <c r="K251" s="64"/>
      <c r="L251" s="64"/>
      <c r="M251" s="64"/>
      <c r="N251" s="64"/>
    </row>
    <row r="252" spans="1:14" ht="15" hidden="1" outlineLevel="1">
      <c r="A252" s="263" t="s">
        <v>1569</v>
      </c>
      <c r="D252" s="83"/>
      <c r="E252" s="83"/>
      <c r="F252" s="83"/>
      <c r="G252" s="83"/>
      <c r="H252" s="52"/>
      <c r="K252" s="64"/>
      <c r="L252" s="64"/>
      <c r="M252" s="64"/>
      <c r="N252" s="64"/>
    </row>
    <row r="253" spans="1:14" ht="15" hidden="1" outlineLevel="1">
      <c r="A253" s="263" t="s">
        <v>1570</v>
      </c>
      <c r="D253" s="83"/>
      <c r="E253" s="83"/>
      <c r="F253" s="83"/>
      <c r="G253" s="83"/>
      <c r="H253" s="52"/>
      <c r="K253" s="64"/>
      <c r="L253" s="64"/>
      <c r="M253" s="64"/>
      <c r="N253" s="64"/>
    </row>
    <row r="254" spans="1:14" ht="15" hidden="1" outlineLevel="1">
      <c r="A254" s="263" t="s">
        <v>1571</v>
      </c>
      <c r="D254" s="83"/>
      <c r="E254" s="83"/>
      <c r="F254" s="83"/>
      <c r="G254" s="83"/>
      <c r="H254" s="52"/>
      <c r="K254" s="64"/>
      <c r="L254" s="64"/>
      <c r="M254" s="64"/>
      <c r="N254" s="64"/>
    </row>
    <row r="255" spans="1:14" ht="15" hidden="1" outlineLevel="1">
      <c r="A255" s="263" t="s">
        <v>1572</v>
      </c>
      <c r="D255" s="83"/>
      <c r="E255" s="83"/>
      <c r="F255" s="83"/>
      <c r="G255" s="83"/>
      <c r="H255" s="52"/>
      <c r="K255" s="64"/>
      <c r="L255" s="64"/>
      <c r="M255" s="64"/>
      <c r="N255" s="64"/>
    </row>
    <row r="256" spans="1:14" ht="15" hidden="1" outlineLevel="1">
      <c r="A256" s="263" t="s">
        <v>1573</v>
      </c>
      <c r="D256" s="83"/>
      <c r="E256" s="83"/>
      <c r="F256" s="83"/>
      <c r="G256" s="83"/>
      <c r="H256" s="52"/>
      <c r="K256" s="64"/>
      <c r="L256" s="64"/>
      <c r="M256" s="64"/>
      <c r="N256" s="64"/>
    </row>
    <row r="257" spans="1:14" ht="15" hidden="1" outlineLevel="1">
      <c r="A257" s="263" t="s">
        <v>1574</v>
      </c>
      <c r="D257" s="83"/>
      <c r="E257" s="83"/>
      <c r="F257" s="83"/>
      <c r="G257" s="83"/>
      <c r="H257" s="52"/>
      <c r="K257" s="64"/>
      <c r="L257" s="64"/>
      <c r="M257" s="64"/>
      <c r="N257" s="64"/>
    </row>
    <row r="258" spans="1:14" ht="15" hidden="1" outlineLevel="1">
      <c r="A258" s="263" t="s">
        <v>1575</v>
      </c>
      <c r="D258" s="83"/>
      <c r="E258" s="83"/>
      <c r="F258" s="83"/>
      <c r="G258" s="83"/>
      <c r="H258" s="52"/>
      <c r="K258" s="64"/>
      <c r="L258" s="64"/>
      <c r="M258" s="64"/>
      <c r="N258" s="64"/>
    </row>
    <row r="259" spans="1:14" ht="15" hidden="1" outlineLevel="1">
      <c r="A259" s="263" t="s">
        <v>1576</v>
      </c>
      <c r="D259" s="83"/>
      <c r="E259" s="83"/>
      <c r="F259" s="83"/>
      <c r="G259" s="83"/>
      <c r="H259" s="52"/>
      <c r="K259" s="64"/>
      <c r="L259" s="64"/>
      <c r="M259" s="64"/>
      <c r="N259" s="64"/>
    </row>
    <row r="260" spans="1:14" ht="15" hidden="1" outlineLevel="1">
      <c r="A260" s="263" t="s">
        <v>1577</v>
      </c>
      <c r="D260" s="83"/>
      <c r="E260" s="83"/>
      <c r="F260" s="83"/>
      <c r="G260" s="83"/>
      <c r="H260" s="52"/>
      <c r="K260" s="64"/>
      <c r="L260" s="64"/>
      <c r="M260" s="64"/>
      <c r="N260" s="64"/>
    </row>
    <row r="261" spans="1:14" ht="15" hidden="1" outlineLevel="1">
      <c r="A261" s="263" t="s">
        <v>1578</v>
      </c>
      <c r="D261" s="83"/>
      <c r="E261" s="83"/>
      <c r="F261" s="83"/>
      <c r="G261" s="83"/>
      <c r="H261" s="52"/>
      <c r="K261" s="64"/>
      <c r="L261" s="64"/>
      <c r="M261" s="64"/>
      <c r="N261" s="64"/>
    </row>
    <row r="262" spans="1:14" ht="15" hidden="1" outlineLevel="1">
      <c r="A262" s="263" t="s">
        <v>1579</v>
      </c>
      <c r="D262" s="83"/>
      <c r="E262" s="83"/>
      <c r="F262" s="83"/>
      <c r="G262" s="83"/>
      <c r="H262" s="52"/>
      <c r="K262" s="64"/>
      <c r="L262" s="64"/>
      <c r="M262" s="64"/>
      <c r="N262" s="64"/>
    </row>
    <row r="263" spans="1:14" ht="15" hidden="1" outlineLevel="1">
      <c r="A263" s="263" t="s">
        <v>1580</v>
      </c>
      <c r="D263" s="83"/>
      <c r="E263" s="83"/>
      <c r="F263" s="83"/>
      <c r="G263" s="83"/>
      <c r="H263" s="52"/>
      <c r="K263" s="64"/>
      <c r="L263" s="64"/>
      <c r="M263" s="64"/>
      <c r="N263" s="64"/>
    </row>
    <row r="264" spans="1:14" ht="15" hidden="1" outlineLevel="1">
      <c r="A264" s="263" t="s">
        <v>1581</v>
      </c>
      <c r="D264" s="83"/>
      <c r="E264" s="83"/>
      <c r="F264" s="83"/>
      <c r="G264" s="83"/>
      <c r="H264" s="52"/>
      <c r="K264" s="64"/>
      <c r="L264" s="64"/>
      <c r="M264" s="64"/>
      <c r="N264" s="64"/>
    </row>
    <row r="265" spans="1:14" ht="15" hidden="1" outlineLevel="1">
      <c r="A265" s="263" t="s">
        <v>1582</v>
      </c>
      <c r="D265" s="83"/>
      <c r="E265" s="83"/>
      <c r="F265" s="83"/>
      <c r="G265" s="83"/>
      <c r="H265" s="52"/>
      <c r="K265" s="64"/>
      <c r="L265" s="64"/>
      <c r="M265" s="64"/>
      <c r="N265" s="64"/>
    </row>
    <row r="266" spans="1:14" ht="15" hidden="1" outlineLevel="1">
      <c r="A266" s="263" t="s">
        <v>1583</v>
      </c>
      <c r="D266" s="83"/>
      <c r="E266" s="83"/>
      <c r="F266" s="83"/>
      <c r="G266" s="83"/>
      <c r="H266" s="52"/>
      <c r="K266" s="64"/>
      <c r="L266" s="64"/>
      <c r="M266" s="64"/>
      <c r="N266" s="64"/>
    </row>
    <row r="267" spans="1:14" ht="15" hidden="1" outlineLevel="1">
      <c r="A267" s="263" t="s">
        <v>1584</v>
      </c>
      <c r="D267" s="83"/>
      <c r="E267" s="83"/>
      <c r="F267" s="83"/>
      <c r="G267" s="83"/>
      <c r="H267" s="52"/>
      <c r="K267" s="64"/>
      <c r="L267" s="64"/>
      <c r="M267" s="64"/>
      <c r="N267" s="64"/>
    </row>
    <row r="268" spans="1:14" ht="15" hidden="1" outlineLevel="1">
      <c r="A268" s="263" t="s">
        <v>1585</v>
      </c>
      <c r="D268" s="83"/>
      <c r="E268" s="83"/>
      <c r="F268" s="83"/>
      <c r="G268" s="83"/>
      <c r="H268" s="52"/>
      <c r="K268" s="64"/>
      <c r="L268" s="64"/>
      <c r="M268" s="64"/>
      <c r="N268" s="64"/>
    </row>
    <row r="269" spans="1:14" ht="15" hidden="1" outlineLevel="1">
      <c r="A269" s="263" t="s">
        <v>1586</v>
      </c>
      <c r="D269" s="83"/>
      <c r="E269" s="83"/>
      <c r="F269" s="83"/>
      <c r="G269" s="83"/>
      <c r="H269" s="52"/>
      <c r="K269" s="64"/>
      <c r="L269" s="64"/>
      <c r="M269" s="64"/>
      <c r="N269" s="64"/>
    </row>
    <row r="270" spans="1:14" ht="15" hidden="1" outlineLevel="1">
      <c r="A270" s="263" t="s">
        <v>1587</v>
      </c>
      <c r="D270" s="83"/>
      <c r="E270" s="83"/>
      <c r="F270" s="83"/>
      <c r="G270" s="83"/>
      <c r="H270" s="52"/>
      <c r="K270" s="64"/>
      <c r="L270" s="64"/>
      <c r="M270" s="64"/>
      <c r="N270" s="64"/>
    </row>
    <row r="271" spans="1:14" ht="15" hidden="1" outlineLevel="1">
      <c r="A271" s="263" t="s">
        <v>1588</v>
      </c>
      <c r="D271" s="83"/>
      <c r="E271" s="83"/>
      <c r="F271" s="83"/>
      <c r="G271" s="83"/>
      <c r="H271" s="52"/>
      <c r="K271" s="64"/>
      <c r="L271" s="64"/>
      <c r="M271" s="64"/>
      <c r="N271" s="64"/>
    </row>
    <row r="272" spans="1:14" ht="15" hidden="1" outlineLevel="1">
      <c r="A272" s="263" t="s">
        <v>1589</v>
      </c>
      <c r="D272" s="83"/>
      <c r="E272" s="83"/>
      <c r="F272" s="83"/>
      <c r="G272" s="83"/>
      <c r="H272" s="52"/>
      <c r="K272" s="64"/>
      <c r="L272" s="64"/>
      <c r="M272" s="64"/>
      <c r="N272" s="64"/>
    </row>
    <row r="273" spans="1:14" ht="15" hidden="1" outlineLevel="1">
      <c r="A273" s="263" t="s">
        <v>1590</v>
      </c>
      <c r="D273" s="83"/>
      <c r="E273" s="83"/>
      <c r="F273" s="83"/>
      <c r="G273" s="83"/>
      <c r="H273" s="52"/>
      <c r="K273" s="64"/>
      <c r="L273" s="64"/>
      <c r="M273" s="64"/>
      <c r="N273" s="64"/>
    </row>
    <row r="274" spans="1:14" ht="15" hidden="1" outlineLevel="1">
      <c r="A274" s="263" t="s">
        <v>1591</v>
      </c>
      <c r="D274" s="83"/>
      <c r="E274" s="83"/>
      <c r="F274" s="83"/>
      <c r="G274" s="83"/>
      <c r="H274" s="52"/>
      <c r="K274" s="64"/>
      <c r="L274" s="64"/>
      <c r="M274" s="64"/>
      <c r="N274" s="64"/>
    </row>
    <row r="275" spans="1:14" ht="15" hidden="1" outlineLevel="1">
      <c r="A275" s="263" t="s">
        <v>1592</v>
      </c>
      <c r="D275" s="83"/>
      <c r="E275" s="83"/>
      <c r="F275" s="83"/>
      <c r="G275" s="83"/>
      <c r="H275" s="52"/>
      <c r="K275" s="64"/>
      <c r="L275" s="64"/>
      <c r="M275" s="64"/>
      <c r="N275" s="64"/>
    </row>
    <row r="276" spans="1:14" ht="15" hidden="1" outlineLevel="1">
      <c r="A276" s="263" t="s">
        <v>1593</v>
      </c>
      <c r="D276" s="83"/>
      <c r="E276" s="83"/>
      <c r="F276" s="83"/>
      <c r="G276" s="83"/>
      <c r="H276" s="52"/>
      <c r="K276" s="64"/>
      <c r="L276" s="64"/>
      <c r="M276" s="64"/>
      <c r="N276" s="64"/>
    </row>
    <row r="277" spans="1:14" ht="15" hidden="1" outlineLevel="1">
      <c r="A277" s="263" t="s">
        <v>1594</v>
      </c>
      <c r="D277" s="83"/>
      <c r="E277" s="83"/>
      <c r="F277" s="83"/>
      <c r="G277" s="83"/>
      <c r="H277" s="52"/>
      <c r="K277" s="64"/>
      <c r="L277" s="64"/>
      <c r="M277" s="64"/>
      <c r="N277" s="64"/>
    </row>
    <row r="278" spans="1:14" ht="15" hidden="1" outlineLevel="1">
      <c r="A278" s="263" t="s">
        <v>1595</v>
      </c>
      <c r="D278" s="83"/>
      <c r="E278" s="83"/>
      <c r="F278" s="83"/>
      <c r="G278" s="83"/>
      <c r="H278" s="52"/>
      <c r="K278" s="64"/>
      <c r="L278" s="64"/>
      <c r="M278" s="64"/>
      <c r="N278" s="64"/>
    </row>
    <row r="279" spans="1:14" ht="15" hidden="1" outlineLevel="1">
      <c r="A279" s="263" t="s">
        <v>1596</v>
      </c>
      <c r="D279" s="83"/>
      <c r="E279" s="83"/>
      <c r="F279" s="83"/>
      <c r="G279" s="83"/>
      <c r="H279" s="52"/>
      <c r="K279" s="64"/>
      <c r="L279" s="64"/>
      <c r="M279" s="64"/>
      <c r="N279" s="64"/>
    </row>
    <row r="280" spans="1:14" ht="15" hidden="1" outlineLevel="1">
      <c r="A280" s="263" t="s">
        <v>1597</v>
      </c>
      <c r="D280" s="83"/>
      <c r="E280" s="83"/>
      <c r="F280" s="83"/>
      <c r="G280" s="83"/>
      <c r="H280" s="52"/>
      <c r="K280" s="64"/>
      <c r="L280" s="64"/>
      <c r="M280" s="64"/>
      <c r="N280" s="64"/>
    </row>
    <row r="281" spans="1:14" ht="15" hidden="1" outlineLevel="1">
      <c r="A281" s="263" t="s">
        <v>1598</v>
      </c>
      <c r="D281" s="83"/>
      <c r="E281" s="83"/>
      <c r="F281" s="83"/>
      <c r="G281" s="83"/>
      <c r="H281" s="52"/>
      <c r="K281" s="64"/>
      <c r="L281" s="64"/>
      <c r="M281" s="64"/>
      <c r="N281" s="64"/>
    </row>
    <row r="282" spans="1:14" ht="15" hidden="1" outlineLevel="1">
      <c r="A282" s="263" t="s">
        <v>1599</v>
      </c>
      <c r="D282" s="83"/>
      <c r="E282" s="83"/>
      <c r="F282" s="83"/>
      <c r="G282" s="83"/>
      <c r="H282" s="52"/>
      <c r="K282" s="64"/>
      <c r="L282" s="64"/>
      <c r="M282" s="64"/>
      <c r="N282" s="64"/>
    </row>
    <row r="283" spans="1:14" ht="15" hidden="1" outlineLevel="1">
      <c r="A283" s="263" t="s">
        <v>1600</v>
      </c>
      <c r="D283" s="83"/>
      <c r="E283" s="83"/>
      <c r="F283" s="83"/>
      <c r="G283" s="83"/>
      <c r="H283" s="52"/>
      <c r="K283" s="64"/>
      <c r="L283" s="64"/>
      <c r="M283" s="64"/>
      <c r="N283" s="64"/>
    </row>
    <row r="284" spans="1:14" ht="15" hidden="1" outlineLevel="1">
      <c r="A284" s="263" t="s">
        <v>1601</v>
      </c>
      <c r="D284" s="83"/>
      <c r="E284" s="83"/>
      <c r="F284" s="83"/>
      <c r="G284" s="83"/>
      <c r="H284" s="52"/>
      <c r="K284" s="64"/>
      <c r="L284" s="64"/>
      <c r="M284" s="64"/>
      <c r="N284" s="64"/>
    </row>
    <row r="285" spans="1:13" ht="37.5" collapsed="1">
      <c r="A285" s="18"/>
      <c r="B285" s="18" t="s">
        <v>210</v>
      </c>
      <c r="C285" s="18" t="s">
        <v>73</v>
      </c>
      <c r="D285" s="18" t="s">
        <v>73</v>
      </c>
      <c r="E285" s="18"/>
      <c r="F285" s="15"/>
      <c r="G285" s="16"/>
      <c r="H285" s="52"/>
      <c r="I285" s="62"/>
      <c r="J285" s="62"/>
      <c r="K285" s="62"/>
      <c r="L285" s="62"/>
      <c r="M285" s="3"/>
    </row>
    <row r="286" spans="1:13" ht="18.75">
      <c r="A286" s="95" t="s">
        <v>233</v>
      </c>
      <c r="B286" s="96"/>
      <c r="C286" s="96"/>
      <c r="D286" s="96"/>
      <c r="E286" s="96"/>
      <c r="F286" s="97"/>
      <c r="G286" s="96"/>
      <c r="H286" s="52"/>
      <c r="I286" s="62"/>
      <c r="J286" s="62"/>
      <c r="K286" s="62"/>
      <c r="L286" s="62"/>
      <c r="M286" s="3"/>
    </row>
    <row r="287" spans="1:13" ht="18.75">
      <c r="A287" s="95" t="s">
        <v>234</v>
      </c>
      <c r="B287" s="96"/>
      <c r="C287" s="96"/>
      <c r="D287" s="96"/>
      <c r="E287" s="96"/>
      <c r="F287" s="97"/>
      <c r="G287" s="96"/>
      <c r="H287" s="52"/>
      <c r="I287" s="62"/>
      <c r="J287" s="62"/>
      <c r="K287" s="62"/>
      <c r="L287" s="62"/>
      <c r="M287" s="3"/>
    </row>
    <row r="288" spans="1:14" ht="15">
      <c r="A288" s="263" t="s">
        <v>628</v>
      </c>
      <c r="B288" s="90" t="s">
        <v>65</v>
      </c>
      <c r="C288" s="63">
        <v>38</v>
      </c>
      <c r="D288" s="57"/>
      <c r="E288" s="57"/>
      <c r="F288" s="57"/>
      <c r="G288" s="57"/>
      <c r="H288" s="52"/>
      <c r="I288" s="90"/>
      <c r="J288" s="63"/>
      <c r="L288" s="57"/>
      <c r="M288" s="57"/>
      <c r="N288" s="57"/>
    </row>
    <row r="289" spans="1:13" ht="15">
      <c r="A289" s="263" t="s">
        <v>629</v>
      </c>
      <c r="B289" s="90" t="s">
        <v>66</v>
      </c>
      <c r="C289" s="63">
        <v>39</v>
      </c>
      <c r="E289" s="57"/>
      <c r="F289" s="57"/>
      <c r="H289" s="52"/>
      <c r="I289" s="90"/>
      <c r="J289" s="63"/>
      <c r="L289" s="57"/>
      <c r="M289" s="57"/>
    </row>
    <row r="290" spans="1:14" ht="15">
      <c r="A290" s="263" t="s">
        <v>630</v>
      </c>
      <c r="B290" s="90" t="s">
        <v>45</v>
      </c>
      <c r="C290" s="63">
        <v>43</v>
      </c>
      <c r="D290" s="63" t="s">
        <v>1620</v>
      </c>
      <c r="E290" s="39"/>
      <c r="F290" s="57"/>
      <c r="G290" s="39"/>
      <c r="H290" s="52"/>
      <c r="I290" s="90"/>
      <c r="J290" s="63"/>
      <c r="K290" s="63"/>
      <c r="L290" s="39"/>
      <c r="M290" s="57"/>
      <c r="N290" s="39"/>
    </row>
    <row r="291" spans="1:10" ht="15">
      <c r="A291" s="263" t="s">
        <v>631</v>
      </c>
      <c r="B291" s="90" t="s">
        <v>67</v>
      </c>
      <c r="C291" s="63">
        <v>52</v>
      </c>
      <c r="H291" s="52"/>
      <c r="I291" s="90"/>
      <c r="J291" s="63"/>
    </row>
    <row r="292" spans="1:14" ht="15">
      <c r="A292" s="263" t="s">
        <v>632</v>
      </c>
      <c r="B292" s="90" t="s">
        <v>68</v>
      </c>
      <c r="C292" s="280">
        <v>166</v>
      </c>
      <c r="D292" s="63" t="s">
        <v>1621</v>
      </c>
      <c r="E292" s="39"/>
      <c r="F292" s="63" t="s">
        <v>1622</v>
      </c>
      <c r="G292" s="39"/>
      <c r="H292" s="52"/>
      <c r="I292" s="90"/>
      <c r="J292" s="64"/>
      <c r="K292" s="63"/>
      <c r="L292" s="39"/>
      <c r="N292" s="39"/>
    </row>
    <row r="293" spans="1:13" ht="15">
      <c r="A293" s="263" t="s">
        <v>633</v>
      </c>
      <c r="B293" s="90" t="s">
        <v>262</v>
      </c>
      <c r="C293" s="63" t="s">
        <v>1623</v>
      </c>
      <c r="D293" s="63" t="s">
        <v>1624</v>
      </c>
      <c r="H293" s="52"/>
      <c r="I293" s="90"/>
      <c r="M293" s="39"/>
    </row>
    <row r="294" spans="1:13" ht="15">
      <c r="A294" s="263" t="s">
        <v>634</v>
      </c>
      <c r="B294" s="90" t="s">
        <v>263</v>
      </c>
      <c r="C294" s="63">
        <v>111</v>
      </c>
      <c r="F294" s="39"/>
      <c r="H294" s="52"/>
      <c r="I294" s="90"/>
      <c r="J294" s="63"/>
      <c r="M294" s="39"/>
    </row>
    <row r="295" spans="1:13" ht="15">
      <c r="A295" s="263" t="s">
        <v>635</v>
      </c>
      <c r="B295" s="90" t="s">
        <v>69</v>
      </c>
      <c r="C295" s="63">
        <v>163</v>
      </c>
      <c r="E295" s="39"/>
      <c r="F295" s="39"/>
      <c r="H295" s="52"/>
      <c r="I295" s="90"/>
      <c r="J295" s="63"/>
      <c r="L295" s="39"/>
      <c r="M295" s="39"/>
    </row>
    <row r="296" spans="1:13" ht="15">
      <c r="A296" s="263" t="s">
        <v>636</v>
      </c>
      <c r="B296" s="90" t="s">
        <v>70</v>
      </c>
      <c r="C296" s="63">
        <v>137</v>
      </c>
      <c r="E296" s="39"/>
      <c r="F296" s="39"/>
      <c r="H296" s="52"/>
      <c r="I296" s="90"/>
      <c r="J296" s="63"/>
      <c r="L296" s="39"/>
      <c r="M296" s="39"/>
    </row>
    <row r="297" spans="1:12" ht="30">
      <c r="A297" s="263" t="s">
        <v>637</v>
      </c>
      <c r="B297" s="263" t="s">
        <v>227</v>
      </c>
      <c r="C297" s="63" t="s">
        <v>1625</v>
      </c>
      <c r="E297" s="39"/>
      <c r="H297" s="52"/>
      <c r="J297" s="63"/>
      <c r="L297" s="39"/>
    </row>
    <row r="298" spans="1:12" ht="15">
      <c r="A298" s="263" t="s">
        <v>638</v>
      </c>
      <c r="B298" s="90" t="s">
        <v>71</v>
      </c>
      <c r="C298" s="63">
        <v>65</v>
      </c>
      <c r="E298" s="39"/>
      <c r="H298" s="52"/>
      <c r="I298" s="90"/>
      <c r="J298" s="63"/>
      <c r="L298" s="39"/>
    </row>
    <row r="299" spans="1:12" ht="15">
      <c r="A299" s="263" t="s">
        <v>639</v>
      </c>
      <c r="B299" s="90" t="s">
        <v>72</v>
      </c>
      <c r="C299" s="63">
        <v>88</v>
      </c>
      <c r="E299" s="39"/>
      <c r="H299" s="52"/>
      <c r="I299" s="90"/>
      <c r="J299" s="63"/>
      <c r="L299" s="39"/>
    </row>
    <row r="300" spans="1:12" ht="15">
      <c r="A300" s="263" t="s">
        <v>640</v>
      </c>
      <c r="B300" s="90" t="s">
        <v>46</v>
      </c>
      <c r="C300" s="63" t="s">
        <v>1626</v>
      </c>
      <c r="D300" s="63" t="s">
        <v>1627</v>
      </c>
      <c r="E300" s="39"/>
      <c r="H300" s="52"/>
      <c r="I300" s="90"/>
      <c r="J300" s="63"/>
      <c r="K300" s="63"/>
      <c r="L300" s="39"/>
    </row>
    <row r="301" spans="1:12" ht="15" hidden="1" outlineLevel="1">
      <c r="A301" s="263" t="s">
        <v>641</v>
      </c>
      <c r="B301" s="90"/>
      <c r="C301" s="63"/>
      <c r="D301" s="63"/>
      <c r="E301" s="39"/>
      <c r="H301" s="52"/>
      <c r="I301" s="90"/>
      <c r="J301" s="63"/>
      <c r="K301" s="63"/>
      <c r="L301" s="39"/>
    </row>
    <row r="302" spans="1:12" ht="15" hidden="1" outlineLevel="1">
      <c r="A302" s="263" t="s">
        <v>642</v>
      </c>
      <c r="B302" s="90"/>
      <c r="C302" s="63"/>
      <c r="D302" s="63"/>
      <c r="E302" s="39"/>
      <c r="H302" s="52"/>
      <c r="I302" s="90"/>
      <c r="J302" s="63"/>
      <c r="K302" s="63"/>
      <c r="L302" s="39"/>
    </row>
    <row r="303" spans="1:12" ht="15" hidden="1" outlineLevel="1">
      <c r="A303" s="263" t="s">
        <v>643</v>
      </c>
      <c r="B303" s="90"/>
      <c r="C303" s="63"/>
      <c r="D303" s="63"/>
      <c r="E303" s="39"/>
      <c r="H303" s="52"/>
      <c r="I303" s="90"/>
      <c r="J303" s="63"/>
      <c r="K303" s="63"/>
      <c r="L303" s="39"/>
    </row>
    <row r="304" spans="1:12" ht="15" hidden="1" outlineLevel="1">
      <c r="A304" s="263" t="s">
        <v>644</v>
      </c>
      <c r="B304" s="90"/>
      <c r="C304" s="63"/>
      <c r="D304" s="63"/>
      <c r="E304" s="39"/>
      <c r="H304" s="52"/>
      <c r="I304" s="90"/>
      <c r="J304" s="63"/>
      <c r="K304" s="63"/>
      <c r="L304" s="39"/>
    </row>
    <row r="305" spans="1:13" s="51" customFormat="1" ht="15" hidden="1" outlineLevel="1">
      <c r="A305" s="263" t="s">
        <v>645</v>
      </c>
      <c r="B305" s="90"/>
      <c r="C305" s="63"/>
      <c r="D305" s="63"/>
      <c r="E305" s="39"/>
      <c r="F305" s="263"/>
      <c r="G305" s="52"/>
      <c r="H305" s="52"/>
      <c r="I305" s="90"/>
      <c r="J305" s="63"/>
      <c r="K305" s="63"/>
      <c r="L305" s="39"/>
      <c r="M305" s="263"/>
    </row>
    <row r="306" spans="1:13" s="51" customFormat="1" ht="15" hidden="1" outlineLevel="1">
      <c r="A306" s="263" t="s">
        <v>646</v>
      </c>
      <c r="B306" s="90"/>
      <c r="C306" s="63"/>
      <c r="D306" s="63"/>
      <c r="E306" s="39"/>
      <c r="F306" s="263"/>
      <c r="G306" s="52"/>
      <c r="H306" s="52"/>
      <c r="I306" s="90"/>
      <c r="J306" s="63"/>
      <c r="K306" s="63"/>
      <c r="L306" s="39"/>
      <c r="M306" s="263"/>
    </row>
    <row r="307" spans="1:13" s="51" customFormat="1" ht="15" hidden="1" outlineLevel="1">
      <c r="A307" s="263" t="s">
        <v>647</v>
      </c>
      <c r="B307" s="90"/>
      <c r="C307" s="63"/>
      <c r="D307" s="63"/>
      <c r="E307" s="39"/>
      <c r="F307" s="263"/>
      <c r="G307" s="52"/>
      <c r="H307" s="52"/>
      <c r="I307" s="90"/>
      <c r="J307" s="63"/>
      <c r="K307" s="63"/>
      <c r="L307" s="39"/>
      <c r="M307" s="263"/>
    </row>
    <row r="308" spans="1:13" s="51" customFormat="1" ht="15" hidden="1" outlineLevel="1">
      <c r="A308" s="263" t="s">
        <v>648</v>
      </c>
      <c r="B308" s="90"/>
      <c r="C308" s="63"/>
      <c r="D308" s="63"/>
      <c r="E308" s="39"/>
      <c r="F308" s="263"/>
      <c r="G308" s="52"/>
      <c r="H308" s="52"/>
      <c r="I308" s="90"/>
      <c r="J308" s="63"/>
      <c r="K308" s="63"/>
      <c r="L308" s="39"/>
      <c r="M308" s="263"/>
    </row>
    <row r="309" spans="1:13" s="51" customFormat="1" ht="15" hidden="1" outlineLevel="1">
      <c r="A309" s="263" t="s">
        <v>649</v>
      </c>
      <c r="B309" s="90"/>
      <c r="C309" s="63"/>
      <c r="D309" s="63"/>
      <c r="E309" s="39"/>
      <c r="F309" s="263"/>
      <c r="G309" s="52"/>
      <c r="H309" s="52"/>
      <c r="I309" s="90"/>
      <c r="J309" s="63"/>
      <c r="K309" s="63"/>
      <c r="L309" s="39"/>
      <c r="M309" s="263"/>
    </row>
    <row r="310" spans="1:13" s="51" customFormat="1" ht="15" hidden="1" outlineLevel="1">
      <c r="A310" s="263" t="s">
        <v>650</v>
      </c>
      <c r="B310" s="263"/>
      <c r="C310" s="263"/>
      <c r="D310" s="263"/>
      <c r="E310" s="263"/>
      <c r="F310" s="263"/>
      <c r="G310" s="52"/>
      <c r="H310" s="52"/>
      <c r="I310" s="263"/>
      <c r="J310" s="263"/>
      <c r="K310" s="263"/>
      <c r="L310" s="263"/>
      <c r="M310" s="263"/>
    </row>
    <row r="311" spans="1:13" s="51" customFormat="1" ht="37.5" collapsed="1">
      <c r="A311" s="15"/>
      <c r="B311" s="18" t="s">
        <v>212</v>
      </c>
      <c r="C311" s="15"/>
      <c r="D311" s="15"/>
      <c r="E311" s="15"/>
      <c r="F311" s="15"/>
      <c r="G311" s="16"/>
      <c r="H311" s="52"/>
      <c r="I311" s="62"/>
      <c r="J311" s="3"/>
      <c r="K311" s="3"/>
      <c r="L311" s="3"/>
      <c r="M311" s="3"/>
    </row>
    <row r="312" spans="1:13" s="51" customFormat="1" ht="15">
      <c r="A312" s="263" t="s">
        <v>651</v>
      </c>
      <c r="B312" s="72" t="s">
        <v>130</v>
      </c>
      <c r="C312" s="63">
        <v>173</v>
      </c>
      <c r="D312" s="263"/>
      <c r="E312" s="263"/>
      <c r="F312" s="263"/>
      <c r="G312" s="52"/>
      <c r="H312" s="52"/>
      <c r="I312" s="72"/>
      <c r="J312" s="63"/>
      <c r="K312" s="263"/>
      <c r="L312" s="263"/>
      <c r="M312" s="263"/>
    </row>
    <row r="313" spans="1:13" s="51" customFormat="1" ht="15" hidden="1" outlineLevel="1">
      <c r="A313" s="263" t="s">
        <v>652</v>
      </c>
      <c r="B313" s="72"/>
      <c r="C313" s="63"/>
      <c r="D313" s="263"/>
      <c r="E313" s="263"/>
      <c r="F313" s="263"/>
      <c r="G313" s="52"/>
      <c r="H313" s="52"/>
      <c r="I313" s="72"/>
      <c r="J313" s="63"/>
      <c r="K313" s="263"/>
      <c r="L313" s="263"/>
      <c r="M313" s="263"/>
    </row>
    <row r="314" spans="1:13" s="51" customFormat="1" ht="15" hidden="1" outlineLevel="1">
      <c r="A314" s="263" t="s">
        <v>653</v>
      </c>
      <c r="B314" s="72"/>
      <c r="C314" s="63"/>
      <c r="D314" s="263"/>
      <c r="E314" s="263"/>
      <c r="F314" s="263"/>
      <c r="G314" s="52"/>
      <c r="H314" s="52"/>
      <c r="I314" s="72"/>
      <c r="J314" s="63"/>
      <c r="K314" s="263"/>
      <c r="L314" s="263"/>
      <c r="M314" s="263"/>
    </row>
    <row r="315" spans="1:13" s="51" customFormat="1" ht="15" hidden="1" outlineLevel="1">
      <c r="A315" s="263" t="s">
        <v>654</v>
      </c>
      <c r="B315" s="72"/>
      <c r="C315" s="63"/>
      <c r="D315" s="263"/>
      <c r="E315" s="263"/>
      <c r="F315" s="263"/>
      <c r="G315" s="52"/>
      <c r="H315" s="52"/>
      <c r="I315" s="72"/>
      <c r="J315" s="63"/>
      <c r="K315" s="263"/>
      <c r="L315" s="263"/>
      <c r="M315" s="263"/>
    </row>
    <row r="316" spans="1:13" s="51" customFormat="1" ht="15" hidden="1" outlineLevel="1">
      <c r="A316" s="263" t="s">
        <v>655</v>
      </c>
      <c r="B316" s="72"/>
      <c r="C316" s="63"/>
      <c r="D316" s="263"/>
      <c r="E316" s="263"/>
      <c r="F316" s="263"/>
      <c r="G316" s="52"/>
      <c r="H316" s="52"/>
      <c r="I316" s="72"/>
      <c r="J316" s="63"/>
      <c r="K316" s="263"/>
      <c r="L316" s="263"/>
      <c r="M316" s="263"/>
    </row>
    <row r="317" spans="1:13" s="51" customFormat="1" ht="15" hidden="1" outlineLevel="1">
      <c r="A317" s="263" t="s">
        <v>656</v>
      </c>
      <c r="B317" s="72"/>
      <c r="C317" s="63"/>
      <c r="D317" s="263"/>
      <c r="E317" s="263"/>
      <c r="F317" s="263"/>
      <c r="G317" s="52"/>
      <c r="H317" s="52"/>
      <c r="I317" s="72"/>
      <c r="J317" s="63"/>
      <c r="K317" s="263"/>
      <c r="L317" s="263"/>
      <c r="M317" s="263"/>
    </row>
    <row r="318" spans="1:13" s="51" customFormat="1" ht="15" hidden="1" outlineLevel="1">
      <c r="A318" s="263" t="s">
        <v>657</v>
      </c>
      <c r="B318" s="72"/>
      <c r="C318" s="63"/>
      <c r="D318" s="263"/>
      <c r="E318" s="263"/>
      <c r="F318" s="263"/>
      <c r="G318" s="52"/>
      <c r="H318" s="52"/>
      <c r="I318" s="72"/>
      <c r="J318" s="63"/>
      <c r="K318" s="263"/>
      <c r="L318" s="263"/>
      <c r="M318" s="263"/>
    </row>
    <row r="319" spans="1:13" s="51" customFormat="1" ht="18.75" collapsed="1">
      <c r="A319" s="15"/>
      <c r="B319" s="18" t="s">
        <v>213</v>
      </c>
      <c r="C319" s="15"/>
      <c r="D319" s="15"/>
      <c r="E319" s="15"/>
      <c r="F319" s="15"/>
      <c r="G319" s="16"/>
      <c r="H319" s="52"/>
      <c r="I319" s="62"/>
      <c r="J319" s="3"/>
      <c r="K319" s="3"/>
      <c r="L319" s="3"/>
      <c r="M319" s="3"/>
    </row>
    <row r="320" spans="1:13" s="51" customFormat="1" ht="15" customHeight="1" hidden="1" outlineLevel="1">
      <c r="A320" s="58"/>
      <c r="B320" s="60" t="s">
        <v>716</v>
      </c>
      <c r="C320" s="58"/>
      <c r="D320" s="58"/>
      <c r="E320" s="47"/>
      <c r="F320" s="59"/>
      <c r="G320" s="59"/>
      <c r="H320" s="52"/>
      <c r="I320" s="263"/>
      <c r="J320" s="263"/>
      <c r="K320" s="263"/>
      <c r="L320" s="52"/>
      <c r="M320" s="52"/>
    </row>
    <row r="321" spans="1:8" s="51" customFormat="1" ht="15" hidden="1" outlineLevel="1">
      <c r="A321" s="263" t="s">
        <v>658</v>
      </c>
      <c r="B321" s="90" t="s">
        <v>246</v>
      </c>
      <c r="C321" s="90"/>
      <c r="D321" s="263"/>
      <c r="E321" s="263"/>
      <c r="F321" s="263"/>
      <c r="G321" s="52"/>
      <c r="H321" s="52"/>
    </row>
    <row r="322" spans="1:8" s="51" customFormat="1" ht="15" hidden="1" outlineLevel="1">
      <c r="A322" s="263" t="s">
        <v>659</v>
      </c>
      <c r="B322" s="90" t="s">
        <v>247</v>
      </c>
      <c r="C322" s="90"/>
      <c r="D322" s="263"/>
      <c r="E322" s="263"/>
      <c r="F322" s="263"/>
      <c r="G322" s="52"/>
      <c r="H322" s="52"/>
    </row>
    <row r="323" spans="1:8" s="51" customFormat="1" ht="15" hidden="1" outlineLevel="1">
      <c r="A323" s="263" t="s">
        <v>660</v>
      </c>
      <c r="B323" s="90" t="s">
        <v>190</v>
      </c>
      <c r="C323" s="90"/>
      <c r="D323" s="263"/>
      <c r="E323" s="263"/>
      <c r="F323" s="263"/>
      <c r="G323" s="52"/>
      <c r="H323" s="52"/>
    </row>
    <row r="324" spans="1:8" s="51" customFormat="1" ht="15" hidden="1" outlineLevel="1">
      <c r="A324" s="263" t="s">
        <v>661</v>
      </c>
      <c r="B324" s="90" t="s">
        <v>191</v>
      </c>
      <c r="C324" s="263"/>
      <c r="D324" s="263"/>
      <c r="E324" s="263"/>
      <c r="F324" s="263"/>
      <c r="G324" s="52"/>
      <c r="H324" s="52"/>
    </row>
    <row r="325" spans="1:8" s="51" customFormat="1" ht="15" hidden="1" outlineLevel="1">
      <c r="A325" s="263" t="s">
        <v>662</v>
      </c>
      <c r="B325" s="90" t="s">
        <v>197</v>
      </c>
      <c r="C325" s="263"/>
      <c r="D325" s="263"/>
      <c r="E325" s="263"/>
      <c r="F325" s="263"/>
      <c r="G325" s="52"/>
      <c r="H325" s="52"/>
    </row>
    <row r="326" spans="1:8" s="51" customFormat="1" ht="15" hidden="1" outlineLevel="1">
      <c r="A326" s="263" t="s">
        <v>663</v>
      </c>
      <c r="B326" s="90" t="s">
        <v>192</v>
      </c>
      <c r="C326" s="263"/>
      <c r="D326" s="263"/>
      <c r="E326" s="263"/>
      <c r="F326" s="263"/>
      <c r="G326" s="52"/>
      <c r="H326" s="52"/>
    </row>
    <row r="327" spans="1:8" s="51" customFormat="1" ht="15" hidden="1" outlineLevel="1">
      <c r="A327" s="263" t="s">
        <v>664</v>
      </c>
      <c r="B327" s="90" t="s">
        <v>193</v>
      </c>
      <c r="C327" s="263"/>
      <c r="D327" s="263"/>
      <c r="E327" s="263"/>
      <c r="F327" s="263"/>
      <c r="G327" s="52"/>
      <c r="H327" s="52"/>
    </row>
    <row r="328" spans="1:8" s="51" customFormat="1" ht="15" hidden="1" outlineLevel="1">
      <c r="A328" s="263" t="s">
        <v>665</v>
      </c>
      <c r="B328" s="90" t="s">
        <v>194</v>
      </c>
      <c r="C328" s="263"/>
      <c r="D328" s="263"/>
      <c r="E328" s="263"/>
      <c r="F328" s="263"/>
      <c r="G328" s="52"/>
      <c r="H328" s="52"/>
    </row>
    <row r="329" spans="1:8" s="51" customFormat="1" ht="15" hidden="1" outlineLevel="1">
      <c r="A329" s="263" t="s">
        <v>666</v>
      </c>
      <c r="B329" s="90" t="s">
        <v>195</v>
      </c>
      <c r="C329" s="263"/>
      <c r="D329" s="263"/>
      <c r="E329" s="263"/>
      <c r="F329" s="263"/>
      <c r="G329" s="52"/>
      <c r="H329" s="52"/>
    </row>
    <row r="330" spans="1:8" s="51" customFormat="1" ht="15" hidden="1" outlineLevel="1">
      <c r="A330" s="263" t="s">
        <v>667</v>
      </c>
      <c r="B330" s="68" t="s">
        <v>196</v>
      </c>
      <c r="C330" s="263"/>
      <c r="D330" s="263"/>
      <c r="E330" s="263"/>
      <c r="F330" s="263"/>
      <c r="G330" s="52"/>
      <c r="H330" s="52"/>
    </row>
    <row r="331" spans="1:8" s="51" customFormat="1" ht="15" hidden="1" outlineLevel="1">
      <c r="A331" s="263" t="s">
        <v>668</v>
      </c>
      <c r="B331" s="68" t="s">
        <v>196</v>
      </c>
      <c r="C331" s="263"/>
      <c r="D331" s="263"/>
      <c r="E331" s="263"/>
      <c r="F331" s="263"/>
      <c r="G331" s="52"/>
      <c r="H331" s="52"/>
    </row>
    <row r="332" spans="1:8" s="51" customFormat="1" ht="15" hidden="1" outlineLevel="1">
      <c r="A332" s="263" t="s">
        <v>669</v>
      </c>
      <c r="B332" s="68" t="s">
        <v>196</v>
      </c>
      <c r="C332" s="263"/>
      <c r="D332" s="263"/>
      <c r="E332" s="263"/>
      <c r="F332" s="263"/>
      <c r="G332" s="52"/>
      <c r="H332" s="52"/>
    </row>
    <row r="333" spans="1:8" s="51" customFormat="1" ht="15" hidden="1" outlineLevel="1">
      <c r="A333" s="263" t="s">
        <v>670</v>
      </c>
      <c r="B333" s="68" t="s">
        <v>196</v>
      </c>
      <c r="C333" s="263"/>
      <c r="D333" s="263"/>
      <c r="E333" s="263"/>
      <c r="F333" s="263"/>
      <c r="G333" s="52"/>
      <c r="H333" s="52"/>
    </row>
    <row r="334" spans="1:8" s="51" customFormat="1" ht="15" hidden="1" outlineLevel="1">
      <c r="A334" s="263" t="s">
        <v>671</v>
      </c>
      <c r="B334" s="68" t="s">
        <v>196</v>
      </c>
      <c r="C334" s="263"/>
      <c r="D334" s="263"/>
      <c r="E334" s="263"/>
      <c r="F334" s="263"/>
      <c r="G334" s="52"/>
      <c r="H334" s="52"/>
    </row>
    <row r="335" spans="1:8" s="51" customFormat="1" ht="15" hidden="1" outlineLevel="1">
      <c r="A335" s="263" t="s">
        <v>672</v>
      </c>
      <c r="B335" s="68" t="s">
        <v>196</v>
      </c>
      <c r="C335" s="263"/>
      <c r="D335" s="263"/>
      <c r="E335" s="263"/>
      <c r="F335" s="263"/>
      <c r="G335" s="52"/>
      <c r="H335" s="52"/>
    </row>
    <row r="336" spans="1:8" s="51" customFormat="1" ht="15" hidden="1" outlineLevel="1">
      <c r="A336" s="263" t="s">
        <v>673</v>
      </c>
      <c r="B336" s="68" t="s">
        <v>196</v>
      </c>
      <c r="C336" s="263"/>
      <c r="D336" s="263"/>
      <c r="E336" s="263"/>
      <c r="F336" s="263"/>
      <c r="G336" s="52"/>
      <c r="H336" s="52"/>
    </row>
    <row r="337" spans="1:8" s="51" customFormat="1" ht="15" hidden="1" outlineLevel="1">
      <c r="A337" s="263" t="s">
        <v>674</v>
      </c>
      <c r="B337" s="68" t="s">
        <v>196</v>
      </c>
      <c r="C337" s="263"/>
      <c r="D337" s="263"/>
      <c r="E337" s="263"/>
      <c r="F337" s="263"/>
      <c r="G337" s="52"/>
      <c r="H337" s="52"/>
    </row>
    <row r="338" spans="1:8" s="51" customFormat="1" ht="15" hidden="1" outlineLevel="1">
      <c r="A338" s="263" t="s">
        <v>675</v>
      </c>
      <c r="B338" s="68" t="s">
        <v>196</v>
      </c>
      <c r="C338" s="263"/>
      <c r="D338" s="263"/>
      <c r="E338" s="263"/>
      <c r="F338" s="263"/>
      <c r="G338" s="52"/>
      <c r="H338" s="52"/>
    </row>
    <row r="339" spans="1:8" s="51" customFormat="1" ht="15" hidden="1" outlineLevel="1">
      <c r="A339" s="263" t="s">
        <v>676</v>
      </c>
      <c r="B339" s="68" t="s">
        <v>196</v>
      </c>
      <c r="C339" s="263"/>
      <c r="D339" s="263"/>
      <c r="E339" s="263"/>
      <c r="F339" s="263"/>
      <c r="G339" s="52"/>
      <c r="H339" s="52"/>
    </row>
    <row r="340" spans="1:8" s="51" customFormat="1" ht="15" hidden="1" outlineLevel="1">
      <c r="A340" s="263" t="s">
        <v>677</v>
      </c>
      <c r="B340" s="68" t="s">
        <v>196</v>
      </c>
      <c r="C340" s="263"/>
      <c r="D340" s="263"/>
      <c r="E340" s="263"/>
      <c r="F340" s="263"/>
      <c r="G340" s="52"/>
      <c r="H340" s="52"/>
    </row>
    <row r="341" spans="1:8" s="51" customFormat="1" ht="15" hidden="1" outlineLevel="1">
      <c r="A341" s="263" t="s">
        <v>678</v>
      </c>
      <c r="B341" s="68" t="s">
        <v>196</v>
      </c>
      <c r="C341" s="263"/>
      <c r="D341" s="263"/>
      <c r="E341" s="263"/>
      <c r="F341" s="263"/>
      <c r="G341" s="52"/>
      <c r="H341" s="52"/>
    </row>
    <row r="342" spans="1:8" s="51" customFormat="1" ht="15" hidden="1" outlineLevel="1">
      <c r="A342" s="263" t="s">
        <v>679</v>
      </c>
      <c r="B342" s="68" t="s">
        <v>196</v>
      </c>
      <c r="C342" s="263"/>
      <c r="D342" s="263"/>
      <c r="E342" s="263"/>
      <c r="F342" s="263"/>
      <c r="G342" s="52"/>
      <c r="H342" s="52"/>
    </row>
    <row r="343" spans="1:8" s="51" customFormat="1" ht="15" hidden="1" outlineLevel="1">
      <c r="A343" s="263" t="s">
        <v>680</v>
      </c>
      <c r="B343" s="68" t="s">
        <v>196</v>
      </c>
      <c r="C343" s="263"/>
      <c r="D343" s="263"/>
      <c r="E343" s="263"/>
      <c r="F343" s="263"/>
      <c r="G343" s="52"/>
      <c r="H343" s="52"/>
    </row>
    <row r="344" spans="1:8" s="51" customFormat="1" ht="15" hidden="1" outlineLevel="1">
      <c r="A344" s="263" t="s">
        <v>681</v>
      </c>
      <c r="B344" s="68" t="s">
        <v>196</v>
      </c>
      <c r="C344" s="263"/>
      <c r="D344" s="263"/>
      <c r="E344" s="263"/>
      <c r="F344" s="263"/>
      <c r="G344" s="52"/>
      <c r="H344" s="52"/>
    </row>
    <row r="345" spans="1:8" s="51" customFormat="1" ht="15" hidden="1" outlineLevel="1">
      <c r="A345" s="263" t="s">
        <v>682</v>
      </c>
      <c r="B345" s="68" t="s">
        <v>196</v>
      </c>
      <c r="C345" s="263"/>
      <c r="D345" s="263"/>
      <c r="E345" s="263"/>
      <c r="F345" s="263"/>
      <c r="G345" s="52"/>
      <c r="H345" s="52"/>
    </row>
    <row r="346" spans="1:8" s="51" customFormat="1" ht="15" hidden="1" outlineLevel="1">
      <c r="A346" s="263" t="s">
        <v>683</v>
      </c>
      <c r="B346" s="68" t="s">
        <v>196</v>
      </c>
      <c r="C346" s="263"/>
      <c r="D346" s="263"/>
      <c r="E346" s="263"/>
      <c r="F346" s="263"/>
      <c r="G346" s="52"/>
      <c r="H346" s="52"/>
    </row>
    <row r="347" spans="1:8" s="51" customFormat="1" ht="15" hidden="1" outlineLevel="1">
      <c r="A347" s="263" t="s">
        <v>684</v>
      </c>
      <c r="B347" s="68" t="s">
        <v>196</v>
      </c>
      <c r="C347" s="263"/>
      <c r="D347" s="263"/>
      <c r="E347" s="263"/>
      <c r="F347" s="263"/>
      <c r="G347" s="52"/>
      <c r="H347" s="52"/>
    </row>
    <row r="348" spans="1:8" s="51" customFormat="1" ht="15" hidden="1" outlineLevel="1">
      <c r="A348" s="263" t="s">
        <v>685</v>
      </c>
      <c r="B348" s="68" t="s">
        <v>196</v>
      </c>
      <c r="C348" s="263"/>
      <c r="D348" s="263"/>
      <c r="E348" s="263"/>
      <c r="F348" s="263"/>
      <c r="G348" s="52"/>
      <c r="H348" s="52"/>
    </row>
    <row r="349" spans="1:8" s="51" customFormat="1" ht="15" hidden="1" outlineLevel="1">
      <c r="A349" s="263" t="s">
        <v>686</v>
      </c>
      <c r="B349" s="68" t="s">
        <v>196</v>
      </c>
      <c r="C349" s="263"/>
      <c r="D349" s="263"/>
      <c r="E349" s="263"/>
      <c r="F349" s="263"/>
      <c r="G349" s="52"/>
      <c r="H349" s="52"/>
    </row>
    <row r="350" spans="1:8" s="51" customFormat="1" ht="15" hidden="1" outlineLevel="1">
      <c r="A350" s="263" t="s">
        <v>687</v>
      </c>
      <c r="B350" s="68" t="s">
        <v>196</v>
      </c>
      <c r="C350" s="263"/>
      <c r="D350" s="263"/>
      <c r="E350" s="263"/>
      <c r="F350" s="263"/>
      <c r="G350" s="52"/>
      <c r="H350" s="52"/>
    </row>
    <row r="351" spans="1:8" s="51" customFormat="1" ht="15" hidden="1" outlineLevel="1">
      <c r="A351" s="263" t="s">
        <v>688</v>
      </c>
      <c r="B351" s="68" t="s">
        <v>196</v>
      </c>
      <c r="C351" s="263"/>
      <c r="D351" s="263"/>
      <c r="E351" s="263"/>
      <c r="F351" s="263"/>
      <c r="G351" s="52"/>
      <c r="H351" s="52"/>
    </row>
    <row r="352" spans="1:8" s="51" customFormat="1" ht="15" hidden="1" outlineLevel="1">
      <c r="A352" s="263" t="s">
        <v>689</v>
      </c>
      <c r="B352" s="68" t="s">
        <v>196</v>
      </c>
      <c r="C352" s="263"/>
      <c r="D352" s="263"/>
      <c r="E352" s="263"/>
      <c r="F352" s="263"/>
      <c r="G352" s="52"/>
      <c r="H352" s="52"/>
    </row>
    <row r="353" spans="1:8" s="51" customFormat="1" ht="15" hidden="1" outlineLevel="1">
      <c r="A353" s="263" t="s">
        <v>690</v>
      </c>
      <c r="B353" s="68" t="s">
        <v>196</v>
      </c>
      <c r="C353" s="263"/>
      <c r="D353" s="263"/>
      <c r="E353" s="263"/>
      <c r="F353" s="263"/>
      <c r="G353" s="52"/>
      <c r="H353" s="52"/>
    </row>
    <row r="354" spans="1:8" s="51" customFormat="1" ht="15" hidden="1" outlineLevel="1">
      <c r="A354" s="263" t="s">
        <v>691</v>
      </c>
      <c r="B354" s="68" t="s">
        <v>196</v>
      </c>
      <c r="C354" s="263"/>
      <c r="D354" s="263"/>
      <c r="E354" s="263"/>
      <c r="F354" s="263"/>
      <c r="G354" s="52"/>
      <c r="H354" s="52"/>
    </row>
    <row r="355" spans="1:8" s="51" customFormat="1" ht="15" hidden="1" outlineLevel="1">
      <c r="A355" s="263" t="s">
        <v>692</v>
      </c>
      <c r="B355" s="68" t="s">
        <v>196</v>
      </c>
      <c r="C355" s="263"/>
      <c r="D355" s="263"/>
      <c r="E355" s="263"/>
      <c r="F355" s="263"/>
      <c r="G355" s="52"/>
      <c r="H355" s="52"/>
    </row>
    <row r="356" spans="1:8" s="51" customFormat="1" ht="15" hidden="1" outlineLevel="1">
      <c r="A356" s="263" t="s">
        <v>693</v>
      </c>
      <c r="B356" s="68" t="s">
        <v>196</v>
      </c>
      <c r="C356" s="263"/>
      <c r="D356" s="263"/>
      <c r="E356" s="263"/>
      <c r="F356" s="263"/>
      <c r="G356" s="52"/>
      <c r="H356" s="52"/>
    </row>
    <row r="357" spans="1:8" s="51" customFormat="1" ht="15" hidden="1" outlineLevel="1">
      <c r="A357" s="263" t="s">
        <v>694</v>
      </c>
      <c r="B357" s="68" t="s">
        <v>196</v>
      </c>
      <c r="C357" s="263"/>
      <c r="D357" s="263"/>
      <c r="E357" s="263"/>
      <c r="F357" s="263"/>
      <c r="G357" s="52"/>
      <c r="H357" s="52"/>
    </row>
    <row r="358" spans="1:8" s="51" customFormat="1" ht="15" hidden="1" outlineLevel="1">
      <c r="A358" s="263" t="s">
        <v>695</v>
      </c>
      <c r="B358" s="68" t="s">
        <v>196</v>
      </c>
      <c r="C358" s="263"/>
      <c r="D358" s="263"/>
      <c r="E358" s="263"/>
      <c r="F358" s="263"/>
      <c r="G358" s="52"/>
      <c r="H358" s="52"/>
    </row>
    <row r="359" spans="1:8" s="51" customFormat="1" ht="15" hidden="1" outlineLevel="1">
      <c r="A359" s="263" t="s">
        <v>696</v>
      </c>
      <c r="B359" s="68" t="s">
        <v>196</v>
      </c>
      <c r="C359" s="263"/>
      <c r="D359" s="263"/>
      <c r="E359" s="263"/>
      <c r="F359" s="263"/>
      <c r="G359" s="52"/>
      <c r="H359" s="52"/>
    </row>
    <row r="360" spans="1:8" s="51" customFormat="1" ht="15" hidden="1" outlineLevel="1">
      <c r="A360" s="263" t="s">
        <v>697</v>
      </c>
      <c r="B360" s="68" t="s">
        <v>196</v>
      </c>
      <c r="C360" s="263"/>
      <c r="D360" s="263"/>
      <c r="E360" s="263"/>
      <c r="F360" s="263"/>
      <c r="G360" s="52"/>
      <c r="H360" s="52"/>
    </row>
    <row r="361" spans="1:8" s="51" customFormat="1" ht="15" hidden="1" outlineLevel="1">
      <c r="A361" s="263" t="s">
        <v>698</v>
      </c>
      <c r="B361" s="68" t="s">
        <v>196</v>
      </c>
      <c r="C361" s="263"/>
      <c r="D361" s="263"/>
      <c r="E361" s="263"/>
      <c r="F361" s="263"/>
      <c r="G361" s="52"/>
      <c r="H361" s="52"/>
    </row>
    <row r="362" spans="1:8" s="51" customFormat="1" ht="15" hidden="1" outlineLevel="1">
      <c r="A362" s="263" t="s">
        <v>699</v>
      </c>
      <c r="B362" s="68" t="s">
        <v>196</v>
      </c>
      <c r="C362" s="263"/>
      <c r="D362" s="263"/>
      <c r="E362" s="263"/>
      <c r="F362" s="263"/>
      <c r="G362" s="52"/>
      <c r="H362" s="52"/>
    </row>
    <row r="363" spans="1:8" s="51" customFormat="1" ht="15" hidden="1" outlineLevel="1">
      <c r="A363" s="263" t="s">
        <v>700</v>
      </c>
      <c r="B363" s="68" t="s">
        <v>196</v>
      </c>
      <c r="C363" s="263"/>
      <c r="D363" s="263"/>
      <c r="E363" s="263"/>
      <c r="F363" s="263"/>
      <c r="G363" s="52"/>
      <c r="H363" s="52"/>
    </row>
    <row r="364" spans="1:8" s="51" customFormat="1" ht="15" hidden="1" outlineLevel="1">
      <c r="A364" s="263" t="s">
        <v>701</v>
      </c>
      <c r="B364" s="68" t="s">
        <v>196</v>
      </c>
      <c r="C364" s="263"/>
      <c r="D364" s="263"/>
      <c r="E364" s="263"/>
      <c r="F364" s="263"/>
      <c r="G364" s="52"/>
      <c r="H364" s="52"/>
    </row>
    <row r="365" spans="1:8" s="51" customFormat="1" ht="15" hidden="1" outlineLevel="1">
      <c r="A365" s="263" t="s">
        <v>702</v>
      </c>
      <c r="B365" s="68" t="s">
        <v>196</v>
      </c>
      <c r="C365" s="263"/>
      <c r="D365" s="263"/>
      <c r="E365" s="263"/>
      <c r="F365" s="263"/>
      <c r="G365" s="52"/>
      <c r="H365" s="52"/>
    </row>
    <row r="366" spans="1:8" s="51" customFormat="1" ht="15" collapsed="1">
      <c r="A366" s="263"/>
      <c r="B366" s="263"/>
      <c r="C366" s="263"/>
      <c r="D366" s="263"/>
      <c r="E366" s="263"/>
      <c r="F366" s="263"/>
      <c r="G366" s="52"/>
      <c r="H366" s="52"/>
    </row>
    <row r="367" spans="1:8" s="51" customFormat="1" ht="15">
      <c r="A367" s="263"/>
      <c r="B367" s="263"/>
      <c r="C367" s="263"/>
      <c r="D367" s="263"/>
      <c r="E367" s="263"/>
      <c r="F367" s="263"/>
      <c r="G367" s="52"/>
      <c r="H367" s="52"/>
    </row>
    <row r="368" spans="1:8" s="51" customFormat="1" ht="15">
      <c r="A368" s="263"/>
      <c r="B368" s="263"/>
      <c r="C368" s="263"/>
      <c r="D368" s="263"/>
      <c r="E368" s="263"/>
      <c r="F368" s="263"/>
      <c r="G368" s="52"/>
      <c r="H368" s="52"/>
    </row>
    <row r="369" s="51" customFormat="1" ht="15">
      <c r="H369" s="52"/>
    </row>
    <row r="370" s="51" customFormat="1" ht="15">
      <c r="H370" s="52"/>
    </row>
    <row r="371" s="51" customFormat="1" ht="15">
      <c r="H371" s="52"/>
    </row>
    <row r="372" s="51" customFormat="1" ht="15">
      <c r="H372" s="52"/>
    </row>
    <row r="373" s="51" customFormat="1" ht="15">
      <c r="H373" s="52"/>
    </row>
    <row r="374" s="51" customFormat="1" ht="15">
      <c r="H374" s="52"/>
    </row>
    <row r="375" s="51" customFormat="1" ht="15">
      <c r="H375" s="52"/>
    </row>
    <row r="376" s="51" customFormat="1" ht="15">
      <c r="H376" s="52"/>
    </row>
    <row r="377" s="51" customFormat="1" ht="15">
      <c r="H377" s="52"/>
    </row>
    <row r="378" s="51" customFormat="1" ht="15">
      <c r="H378" s="52"/>
    </row>
    <row r="379" s="51" customFormat="1" ht="15">
      <c r="H379" s="52"/>
    </row>
    <row r="380" s="51" customFormat="1" ht="15">
      <c r="H380" s="52"/>
    </row>
    <row r="381" s="51" customFormat="1" ht="15">
      <c r="H381" s="52"/>
    </row>
    <row r="382" s="51" customFormat="1" ht="15">
      <c r="H382" s="52"/>
    </row>
    <row r="383" s="51" customFormat="1" ht="15">
      <c r="H383" s="52"/>
    </row>
    <row r="384" s="51" customFormat="1" ht="15">
      <c r="H384" s="52"/>
    </row>
    <row r="385" s="51" customFormat="1" ht="15">
      <c r="H385" s="52"/>
    </row>
    <row r="386" s="51" customFormat="1" ht="15">
      <c r="H386" s="52"/>
    </row>
    <row r="387" s="51" customFormat="1" ht="15">
      <c r="H387" s="52"/>
    </row>
    <row r="388" s="51" customFormat="1" ht="15">
      <c r="H388" s="52"/>
    </row>
    <row r="389" s="51" customFormat="1" ht="15">
      <c r="H389" s="52"/>
    </row>
    <row r="390" s="51" customFormat="1" ht="15">
      <c r="H390" s="52"/>
    </row>
    <row r="391" s="51" customFormat="1" ht="15">
      <c r="H391" s="52"/>
    </row>
    <row r="392" s="51" customFormat="1" ht="15">
      <c r="H392" s="52"/>
    </row>
    <row r="393" s="51" customFormat="1" ht="15">
      <c r="H393" s="52"/>
    </row>
    <row r="394" s="51" customFormat="1" ht="15">
      <c r="H394" s="52"/>
    </row>
    <row r="395" s="51" customFormat="1" ht="15">
      <c r="H395" s="52"/>
    </row>
    <row r="396" s="51" customFormat="1" ht="15">
      <c r="H396" s="52"/>
    </row>
    <row r="397" s="51" customFormat="1" ht="15">
      <c r="H397" s="52"/>
    </row>
    <row r="398" s="51" customFormat="1" ht="15">
      <c r="H398" s="52"/>
    </row>
    <row r="399" s="51" customFormat="1" ht="15">
      <c r="H399" s="52"/>
    </row>
    <row r="400" s="51" customFormat="1" ht="15">
      <c r="H400" s="52"/>
    </row>
    <row r="401" s="51" customFormat="1" ht="15">
      <c r="H401" s="52"/>
    </row>
    <row r="402" s="51" customFormat="1" ht="15">
      <c r="H402" s="52"/>
    </row>
    <row r="403" s="51" customFormat="1" ht="15">
      <c r="H403" s="52"/>
    </row>
    <row r="404" s="51" customFormat="1" ht="15">
      <c r="H404" s="52"/>
    </row>
    <row r="405" s="51" customFormat="1" ht="15">
      <c r="H405" s="52"/>
    </row>
    <row r="406" s="51" customFormat="1" ht="15">
      <c r="H406" s="52"/>
    </row>
    <row r="407" s="51" customFormat="1" ht="15">
      <c r="H407" s="52"/>
    </row>
    <row r="408" s="51" customFormat="1" ht="15">
      <c r="H408" s="52"/>
    </row>
    <row r="409" s="51" customFormat="1" ht="15">
      <c r="H409" s="52"/>
    </row>
    <row r="410" s="51" customFormat="1" ht="15">
      <c r="H410" s="52"/>
    </row>
    <row r="411" s="51" customFormat="1" ht="15">
      <c r="H411" s="52"/>
    </row>
    <row r="412" s="51" customFormat="1" ht="15">
      <c r="H412" s="52"/>
    </row>
    <row r="413" s="51" customFormat="1" ht="15">
      <c r="H413" s="52"/>
    </row>
  </sheetData>
  <mergeCells count="1">
    <mergeCell ref="C16:D16"/>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http://www.ybs.co.uk/your-society/treasury/wholesale_funding/terms.html"/>
    <hyperlink ref="C19" r:id="rId5" display="mailto:rjdriver@ybs.co.uk"/>
    <hyperlink ref="D19" r:id="rId6" display="mailto:mjcostello@ybs.co.uk"/>
    <hyperlink ref="C29" r:id="rId7" display="https://coveredbondlabel.com/issuer/57/"/>
    <hyperlink ref="C229" r:id="rId8" display="https://coveredbondlabel.com/issuer/57/"/>
    <hyperlink ref="C312" location="'A. HTT General'!B171" display="'A. HTT General'!B171"/>
  </hyperlinks>
  <printOptions/>
  <pageMargins left="0.7086614173228347" right="0.7086614173228347" top="0.7480314960629921" bottom="0.7480314960629921" header="0.31496062992125984" footer="0.31496062992125984"/>
  <pageSetup fitToHeight="0" horizontalDpi="600" verticalDpi="600" orientation="landscape" paperSize="9" scale="50" r:id="rId10"/>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topLeftCell="A1">
      <selection activeCell="C6" sqref="C6"/>
    </sheetView>
  </sheetViews>
  <sheetFormatPr defaultColWidth="8.8515625" defaultRowHeight="15" outlineLevelRow="1"/>
  <cols>
    <col min="1" max="1" width="13.8515625" style="263" customWidth="1"/>
    <col min="2" max="2" width="60.8515625" style="263" customWidth="1"/>
    <col min="3" max="3" width="41.00390625" style="263" customWidth="1"/>
    <col min="4" max="4" width="40.8515625" style="263" customWidth="1"/>
    <col min="5" max="5" width="6.7109375" style="263" customWidth="1"/>
    <col min="6" max="6" width="41.57421875" style="263" customWidth="1"/>
    <col min="7" max="7" width="41.57421875" style="52" customWidth="1"/>
    <col min="8" max="16384" width="8.8515625" style="51" customWidth="1"/>
  </cols>
  <sheetData>
    <row r="1" spans="1:6" ht="31.5">
      <c r="A1" s="19" t="s">
        <v>253</v>
      </c>
      <c r="B1" s="19"/>
      <c r="C1" s="52"/>
      <c r="D1" s="52"/>
      <c r="E1" s="52"/>
      <c r="F1" s="42"/>
    </row>
    <row r="2" spans="1:6" ht="15.75" thickBot="1">
      <c r="A2" s="52"/>
      <c r="B2" s="52"/>
      <c r="C2" s="52"/>
      <c r="D2" s="52"/>
      <c r="E2" s="52"/>
      <c r="F2" s="52"/>
    </row>
    <row r="3" spans="1:7" ht="19.5" thickBot="1">
      <c r="A3" s="45"/>
      <c r="B3" s="44" t="s">
        <v>128</v>
      </c>
      <c r="C3" s="92" t="s">
        <v>1351</v>
      </c>
      <c r="D3" s="45"/>
      <c r="E3" s="45"/>
      <c r="F3" s="52"/>
      <c r="G3" s="45"/>
    </row>
    <row r="4" ht="15.75" thickBot="1"/>
    <row r="5" spans="1:6" ht="18.75">
      <c r="A5" s="62"/>
      <c r="B5" s="79" t="s">
        <v>254</v>
      </c>
      <c r="C5" s="62"/>
      <c r="E5" s="3"/>
      <c r="F5" s="3"/>
    </row>
    <row r="6" ht="15">
      <c r="B6" s="74" t="s">
        <v>221</v>
      </c>
    </row>
    <row r="7" ht="15">
      <c r="B7" s="75" t="s">
        <v>222</v>
      </c>
    </row>
    <row r="8" ht="15.75" thickBot="1">
      <c r="B8" s="80" t="s">
        <v>223</v>
      </c>
    </row>
    <row r="9" ht="15">
      <c r="B9" s="67"/>
    </row>
    <row r="10" spans="1:7" ht="37.5">
      <c r="A10" s="18" t="s">
        <v>220</v>
      </c>
      <c r="B10" s="18" t="s">
        <v>221</v>
      </c>
      <c r="C10" s="15"/>
      <c r="D10" s="15"/>
      <c r="E10" s="15"/>
      <c r="F10" s="15"/>
      <c r="G10" s="16"/>
    </row>
    <row r="11" spans="1:7" ht="15" customHeight="1">
      <c r="A11" s="58"/>
      <c r="B11" s="60" t="s">
        <v>981</v>
      </c>
      <c r="C11" s="58" t="s">
        <v>81</v>
      </c>
      <c r="D11" s="58"/>
      <c r="E11" s="58"/>
      <c r="F11" s="59" t="s">
        <v>146</v>
      </c>
      <c r="G11" s="59"/>
    </row>
    <row r="12" spans="1:6" ht="15">
      <c r="A12" s="263" t="s">
        <v>717</v>
      </c>
      <c r="B12" s="263" t="s">
        <v>3</v>
      </c>
      <c r="C12" s="254">
        <v>3116.7772896399997</v>
      </c>
      <c r="F12" s="48">
        <v>1</v>
      </c>
    </row>
    <row r="13" spans="1:6" ht="15">
      <c r="A13" s="263" t="s">
        <v>718</v>
      </c>
      <c r="B13" s="263" t="s">
        <v>4</v>
      </c>
      <c r="C13" s="263">
        <v>0</v>
      </c>
      <c r="F13" s="48">
        <v>0</v>
      </c>
    </row>
    <row r="14" spans="1:6" ht="15">
      <c r="A14" s="263" t="s">
        <v>719</v>
      </c>
      <c r="B14" s="263" t="s">
        <v>2</v>
      </c>
      <c r="C14" s="263">
        <v>0</v>
      </c>
      <c r="F14" s="48">
        <v>0</v>
      </c>
    </row>
    <row r="15" spans="1:6" ht="15">
      <c r="A15" s="263" t="s">
        <v>720</v>
      </c>
      <c r="B15" s="36" t="s">
        <v>1</v>
      </c>
      <c r="C15" s="254">
        <v>3116.7772896399997</v>
      </c>
      <c r="F15" s="256">
        <v>1</v>
      </c>
    </row>
    <row r="16" spans="1:6" ht="15" hidden="1" outlineLevel="1">
      <c r="A16" s="263" t="s">
        <v>1461</v>
      </c>
      <c r="B16" s="68" t="s">
        <v>1462</v>
      </c>
      <c r="F16" s="48">
        <v>0</v>
      </c>
    </row>
    <row r="17" spans="1:6" ht="15" hidden="1" outlineLevel="1">
      <c r="A17" s="263" t="s">
        <v>1463</v>
      </c>
      <c r="B17" s="68" t="s">
        <v>1464</v>
      </c>
      <c r="F17" s="48">
        <v>0</v>
      </c>
    </row>
    <row r="18" spans="1:6" ht="15" hidden="1" outlineLevel="1">
      <c r="A18" s="263" t="s">
        <v>1465</v>
      </c>
      <c r="B18" s="68" t="s">
        <v>153</v>
      </c>
      <c r="F18" s="48">
        <v>0</v>
      </c>
    </row>
    <row r="19" spans="1:6" ht="15" hidden="1" outlineLevel="1">
      <c r="A19" s="263" t="s">
        <v>1466</v>
      </c>
      <c r="B19" s="68" t="s">
        <v>153</v>
      </c>
      <c r="F19" s="48">
        <v>0</v>
      </c>
    </row>
    <row r="20" spans="1:6" ht="15" hidden="1" outlineLevel="1">
      <c r="A20" s="263" t="s">
        <v>1467</v>
      </c>
      <c r="B20" s="68" t="s">
        <v>153</v>
      </c>
      <c r="F20" s="48">
        <v>0</v>
      </c>
    </row>
    <row r="21" spans="1:6" ht="15" hidden="1" outlineLevel="1">
      <c r="A21" s="263" t="s">
        <v>1468</v>
      </c>
      <c r="B21" s="68" t="s">
        <v>153</v>
      </c>
      <c r="F21" s="48">
        <v>0</v>
      </c>
    </row>
    <row r="22" spans="1:6" ht="15" hidden="1" outlineLevel="1">
      <c r="A22" s="263" t="s">
        <v>1469</v>
      </c>
      <c r="B22" s="68" t="s">
        <v>153</v>
      </c>
      <c r="F22" s="48">
        <v>0</v>
      </c>
    </row>
    <row r="23" spans="1:6" ht="15" hidden="1" outlineLevel="1">
      <c r="A23" s="263" t="s">
        <v>1470</v>
      </c>
      <c r="B23" s="68" t="s">
        <v>153</v>
      </c>
      <c r="F23" s="48">
        <v>0</v>
      </c>
    </row>
    <row r="24" spans="1:6" ht="15" hidden="1" outlineLevel="1">
      <c r="A24" s="263" t="s">
        <v>1471</v>
      </c>
      <c r="B24" s="68" t="s">
        <v>153</v>
      </c>
      <c r="F24" s="48">
        <v>0</v>
      </c>
    </row>
    <row r="25" spans="1:6" ht="15" hidden="1" outlineLevel="1">
      <c r="A25" s="263" t="s">
        <v>1472</v>
      </c>
      <c r="B25" s="68" t="s">
        <v>153</v>
      </c>
      <c r="F25" s="48">
        <v>0</v>
      </c>
    </row>
    <row r="26" spans="1:6" ht="15" hidden="1" outlineLevel="1">
      <c r="A26" s="263" t="s">
        <v>1473</v>
      </c>
      <c r="B26" s="68" t="s">
        <v>153</v>
      </c>
      <c r="C26" s="51"/>
      <c r="D26" s="51"/>
      <c r="E26" s="51"/>
      <c r="F26" s="48">
        <v>0</v>
      </c>
    </row>
    <row r="27" spans="1:7" ht="15" customHeight="1" collapsed="1">
      <c r="A27" s="58"/>
      <c r="B27" s="60" t="s">
        <v>982</v>
      </c>
      <c r="C27" s="58" t="s">
        <v>140</v>
      </c>
      <c r="D27" s="58" t="s">
        <v>141</v>
      </c>
      <c r="E27" s="47"/>
      <c r="F27" s="58" t="s">
        <v>147</v>
      </c>
      <c r="G27" s="59"/>
    </row>
    <row r="28" spans="1:6" ht="15">
      <c r="A28" s="263" t="s">
        <v>721</v>
      </c>
      <c r="B28" s="263" t="s">
        <v>208</v>
      </c>
      <c r="C28" s="254">
        <v>28068</v>
      </c>
      <c r="D28" s="263">
        <v>0</v>
      </c>
      <c r="F28" s="254">
        <v>28068</v>
      </c>
    </row>
    <row r="29" spans="1:2" ht="15" hidden="1" outlineLevel="1">
      <c r="A29" s="263" t="s">
        <v>722</v>
      </c>
      <c r="B29" s="90" t="s">
        <v>188</v>
      </c>
    </row>
    <row r="30" spans="1:2" ht="15" hidden="1" outlineLevel="1">
      <c r="A30" s="263" t="s">
        <v>723</v>
      </c>
      <c r="B30" s="90" t="s">
        <v>189</v>
      </c>
    </row>
    <row r="31" spans="1:2" ht="15" hidden="1" outlineLevel="1">
      <c r="A31" s="263" t="s">
        <v>724</v>
      </c>
      <c r="B31" s="90"/>
    </row>
    <row r="32" spans="1:2" ht="15" hidden="1" outlineLevel="1">
      <c r="A32" s="263" t="s">
        <v>1474</v>
      </c>
      <c r="B32" s="90"/>
    </row>
    <row r="33" spans="1:2" ht="15" hidden="1" outlineLevel="1">
      <c r="A33" s="263" t="s">
        <v>1475</v>
      </c>
      <c r="B33" s="90"/>
    </row>
    <row r="34" spans="1:2" ht="15" hidden="1" outlineLevel="1">
      <c r="A34" s="263" t="s">
        <v>1476</v>
      </c>
      <c r="B34" s="90"/>
    </row>
    <row r="35" spans="1:7" ht="15" customHeight="1" collapsed="1">
      <c r="A35" s="58"/>
      <c r="B35" s="60" t="s">
        <v>983</v>
      </c>
      <c r="C35" s="58" t="s">
        <v>142</v>
      </c>
      <c r="D35" s="58" t="s">
        <v>143</v>
      </c>
      <c r="E35" s="47"/>
      <c r="F35" s="59" t="s">
        <v>146</v>
      </c>
      <c r="G35" s="59"/>
    </row>
    <row r="36" spans="1:6" ht="15">
      <c r="A36" s="263" t="s">
        <v>725</v>
      </c>
      <c r="B36" s="263" t="s">
        <v>202</v>
      </c>
      <c r="C36" s="256">
        <v>0.002989488026934456</v>
      </c>
      <c r="D36" s="263">
        <v>0</v>
      </c>
      <c r="F36" s="93">
        <v>0.002989488026934456</v>
      </c>
    </row>
    <row r="37" ht="15" hidden="1" outlineLevel="1">
      <c r="A37" s="263" t="s">
        <v>726</v>
      </c>
    </row>
    <row r="38" ht="15" hidden="1" outlineLevel="1">
      <c r="A38" s="263" t="s">
        <v>1477</v>
      </c>
    </row>
    <row r="39" ht="15" hidden="1" outlineLevel="1">
      <c r="A39" s="263" t="s">
        <v>1478</v>
      </c>
    </row>
    <row r="40" ht="15" hidden="1" outlineLevel="1">
      <c r="A40" s="263" t="s">
        <v>1479</v>
      </c>
    </row>
    <row r="41" ht="15" hidden="1" outlineLevel="1">
      <c r="A41" s="263" t="s">
        <v>1480</v>
      </c>
    </row>
    <row r="42" ht="15" hidden="1" outlineLevel="1">
      <c r="A42" s="263" t="s">
        <v>1481</v>
      </c>
    </row>
    <row r="43" spans="1:7" ht="15" customHeight="1" collapsed="1">
      <c r="A43" s="58"/>
      <c r="B43" s="60" t="s">
        <v>984</v>
      </c>
      <c r="C43" s="58" t="s">
        <v>142</v>
      </c>
      <c r="D43" s="58" t="s">
        <v>143</v>
      </c>
      <c r="E43" s="47"/>
      <c r="F43" s="59" t="s">
        <v>146</v>
      </c>
      <c r="G43" s="59"/>
    </row>
    <row r="44" spans="1:7" ht="15">
      <c r="A44" s="263" t="s">
        <v>727</v>
      </c>
      <c r="B44" s="71" t="s">
        <v>90</v>
      </c>
      <c r="C44" s="262">
        <v>1</v>
      </c>
      <c r="D44" s="71">
        <v>0</v>
      </c>
      <c r="F44" s="262">
        <v>1</v>
      </c>
      <c r="G44" s="263"/>
    </row>
    <row r="45" spans="1:7" ht="15">
      <c r="A45" s="263" t="s">
        <v>728</v>
      </c>
      <c r="B45" s="263" t="s">
        <v>103</v>
      </c>
      <c r="C45" s="263">
        <v>0</v>
      </c>
      <c r="D45" s="263" t="s">
        <v>183</v>
      </c>
      <c r="F45" s="263">
        <v>0</v>
      </c>
      <c r="G45" s="263"/>
    </row>
    <row r="46" spans="1:7" ht="15">
      <c r="A46" s="263" t="s">
        <v>729</v>
      </c>
      <c r="B46" s="263" t="s">
        <v>91</v>
      </c>
      <c r="C46" s="263">
        <v>0</v>
      </c>
      <c r="D46" s="263" t="s">
        <v>183</v>
      </c>
      <c r="F46" s="263">
        <v>0</v>
      </c>
      <c r="G46" s="263"/>
    </row>
    <row r="47" spans="1:7" ht="15">
      <c r="A47" s="263" t="s">
        <v>730</v>
      </c>
      <c r="B47" s="263" t="s">
        <v>92</v>
      </c>
      <c r="C47" s="263">
        <v>0</v>
      </c>
      <c r="D47" s="263" t="s">
        <v>183</v>
      </c>
      <c r="F47" s="263">
        <v>0</v>
      </c>
      <c r="G47" s="263"/>
    </row>
    <row r="48" spans="1:7" ht="15">
      <c r="A48" s="263" t="s">
        <v>731</v>
      </c>
      <c r="B48" s="263" t="s">
        <v>261</v>
      </c>
      <c r="C48" s="263">
        <v>0</v>
      </c>
      <c r="D48" s="263" t="s">
        <v>183</v>
      </c>
      <c r="F48" s="263">
        <v>0</v>
      </c>
      <c r="G48" s="263"/>
    </row>
    <row r="49" spans="1:7" ht="15">
      <c r="A49" s="263" t="s">
        <v>732</v>
      </c>
      <c r="B49" s="263" t="s">
        <v>113</v>
      </c>
      <c r="C49" s="263">
        <v>0</v>
      </c>
      <c r="D49" s="263" t="s">
        <v>183</v>
      </c>
      <c r="F49" s="263">
        <v>0</v>
      </c>
      <c r="G49" s="263"/>
    </row>
    <row r="50" spans="1:7" ht="15">
      <c r="A50" s="263" t="s">
        <v>733</v>
      </c>
      <c r="B50" s="263" t="s">
        <v>110</v>
      </c>
      <c r="C50" s="263">
        <v>0</v>
      </c>
      <c r="D50" s="263" t="s">
        <v>183</v>
      </c>
      <c r="F50" s="263">
        <v>0</v>
      </c>
      <c r="G50" s="263"/>
    </row>
    <row r="51" spans="1:7" ht="15">
      <c r="A51" s="263" t="s">
        <v>734</v>
      </c>
      <c r="B51" s="263" t="s">
        <v>93</v>
      </c>
      <c r="C51" s="263">
        <v>0</v>
      </c>
      <c r="D51" s="263" t="s">
        <v>183</v>
      </c>
      <c r="F51" s="263">
        <v>0</v>
      </c>
      <c r="G51" s="263"/>
    </row>
    <row r="52" spans="1:7" ht="15">
      <c r="A52" s="263" t="s">
        <v>735</v>
      </c>
      <c r="B52" s="263" t="s">
        <v>94</v>
      </c>
      <c r="C52" s="263">
        <v>0</v>
      </c>
      <c r="D52" s="263" t="s">
        <v>183</v>
      </c>
      <c r="F52" s="263">
        <v>0</v>
      </c>
      <c r="G52" s="263"/>
    </row>
    <row r="53" spans="1:7" ht="15">
      <c r="A53" s="263" t="s">
        <v>736</v>
      </c>
      <c r="B53" s="263" t="s">
        <v>95</v>
      </c>
      <c r="C53" s="263">
        <v>0</v>
      </c>
      <c r="D53" s="263" t="s">
        <v>183</v>
      </c>
      <c r="F53" s="263">
        <v>0</v>
      </c>
      <c r="G53" s="263"/>
    </row>
    <row r="54" spans="1:7" ht="15">
      <c r="A54" s="263" t="s">
        <v>737</v>
      </c>
      <c r="B54" s="263" t="s">
        <v>0</v>
      </c>
      <c r="C54" s="263">
        <v>0</v>
      </c>
      <c r="D54" s="263" t="s">
        <v>183</v>
      </c>
      <c r="F54" s="263">
        <v>0</v>
      </c>
      <c r="G54" s="263"/>
    </row>
    <row r="55" spans="1:7" ht="15">
      <c r="A55" s="263" t="s">
        <v>738</v>
      </c>
      <c r="B55" s="263" t="s">
        <v>14</v>
      </c>
      <c r="C55" s="263">
        <v>0</v>
      </c>
      <c r="D55" s="263" t="s">
        <v>183</v>
      </c>
      <c r="F55" s="263">
        <v>0</v>
      </c>
      <c r="G55" s="263"/>
    </row>
    <row r="56" spans="1:7" ht="15">
      <c r="A56" s="263" t="s">
        <v>739</v>
      </c>
      <c r="B56" s="263" t="s">
        <v>96</v>
      </c>
      <c r="C56" s="263">
        <v>0</v>
      </c>
      <c r="D56" s="263" t="s">
        <v>183</v>
      </c>
      <c r="F56" s="263">
        <v>0</v>
      </c>
      <c r="G56" s="263"/>
    </row>
    <row r="57" spans="1:7" ht="15">
      <c r="A57" s="263" t="s">
        <v>740</v>
      </c>
      <c r="B57" s="263" t="s">
        <v>264</v>
      </c>
      <c r="C57" s="263">
        <v>0</v>
      </c>
      <c r="D57" s="263" t="s">
        <v>183</v>
      </c>
      <c r="F57" s="263">
        <v>0</v>
      </c>
      <c r="G57" s="263"/>
    </row>
    <row r="58" spans="1:7" ht="15">
      <c r="A58" s="263" t="s">
        <v>741</v>
      </c>
      <c r="B58" s="263" t="s">
        <v>111</v>
      </c>
      <c r="C58" s="263">
        <v>0</v>
      </c>
      <c r="D58" s="263" t="s">
        <v>183</v>
      </c>
      <c r="F58" s="263">
        <v>0</v>
      </c>
      <c r="G58" s="263"/>
    </row>
    <row r="59" spans="1:7" ht="15">
      <c r="A59" s="263" t="s">
        <v>742</v>
      </c>
      <c r="B59" s="263" t="s">
        <v>97</v>
      </c>
      <c r="C59" s="263">
        <v>0</v>
      </c>
      <c r="D59" s="263" t="s">
        <v>183</v>
      </c>
      <c r="F59" s="263">
        <v>0</v>
      </c>
      <c r="G59" s="263"/>
    </row>
    <row r="60" spans="1:7" ht="15">
      <c r="A60" s="263" t="s">
        <v>743</v>
      </c>
      <c r="B60" s="263" t="s">
        <v>98</v>
      </c>
      <c r="C60" s="263">
        <v>0</v>
      </c>
      <c r="D60" s="263" t="s">
        <v>183</v>
      </c>
      <c r="F60" s="263">
        <v>0</v>
      </c>
      <c r="G60" s="263"/>
    </row>
    <row r="61" spans="1:7" ht="15">
      <c r="A61" s="263" t="s">
        <v>744</v>
      </c>
      <c r="B61" s="263" t="s">
        <v>99</v>
      </c>
      <c r="C61" s="263">
        <v>0</v>
      </c>
      <c r="D61" s="263" t="s">
        <v>183</v>
      </c>
      <c r="F61" s="263">
        <v>0</v>
      </c>
      <c r="G61" s="263"/>
    </row>
    <row r="62" spans="1:7" ht="15">
      <c r="A62" s="263" t="s">
        <v>745</v>
      </c>
      <c r="B62" s="263" t="s">
        <v>100</v>
      </c>
      <c r="C62" s="263">
        <v>0</v>
      </c>
      <c r="D62" s="263" t="s">
        <v>183</v>
      </c>
      <c r="F62" s="263">
        <v>0</v>
      </c>
      <c r="G62" s="263"/>
    </row>
    <row r="63" spans="1:7" ht="15">
      <c r="A63" s="263" t="s">
        <v>746</v>
      </c>
      <c r="B63" s="263" t="s">
        <v>101</v>
      </c>
      <c r="C63" s="263">
        <v>0</v>
      </c>
      <c r="D63" s="263" t="s">
        <v>183</v>
      </c>
      <c r="F63" s="263">
        <v>0</v>
      </c>
      <c r="G63" s="263"/>
    </row>
    <row r="64" spans="1:7" ht="15">
      <c r="A64" s="263" t="s">
        <v>747</v>
      </c>
      <c r="B64" s="263" t="s">
        <v>102</v>
      </c>
      <c r="C64" s="263">
        <v>0</v>
      </c>
      <c r="D64" s="263" t="s">
        <v>183</v>
      </c>
      <c r="F64" s="263">
        <v>0</v>
      </c>
      <c r="G64" s="263"/>
    </row>
    <row r="65" spans="1:7" ht="15">
      <c r="A65" s="263" t="s">
        <v>748</v>
      </c>
      <c r="B65" s="263" t="s">
        <v>104</v>
      </c>
      <c r="C65" s="263">
        <v>0</v>
      </c>
      <c r="D65" s="263" t="s">
        <v>183</v>
      </c>
      <c r="F65" s="263">
        <v>0</v>
      </c>
      <c r="G65" s="263"/>
    </row>
    <row r="66" spans="1:7" ht="15">
      <c r="A66" s="263" t="s">
        <v>749</v>
      </c>
      <c r="B66" s="263" t="s">
        <v>105</v>
      </c>
      <c r="C66" s="263">
        <v>0</v>
      </c>
      <c r="D66" s="263" t="s">
        <v>183</v>
      </c>
      <c r="F66" s="263">
        <v>0</v>
      </c>
      <c r="G66" s="263"/>
    </row>
    <row r="67" spans="1:7" ht="15">
      <c r="A67" s="263" t="s">
        <v>750</v>
      </c>
      <c r="B67" s="263" t="s">
        <v>106</v>
      </c>
      <c r="C67" s="263">
        <v>0</v>
      </c>
      <c r="D67" s="263" t="s">
        <v>183</v>
      </c>
      <c r="F67" s="263">
        <v>0</v>
      </c>
      <c r="G67" s="263"/>
    </row>
    <row r="68" spans="1:7" ht="15">
      <c r="A68" s="263" t="s">
        <v>751</v>
      </c>
      <c r="B68" s="263" t="s">
        <v>108</v>
      </c>
      <c r="C68" s="263">
        <v>0</v>
      </c>
      <c r="D68" s="263" t="s">
        <v>183</v>
      </c>
      <c r="F68" s="263">
        <v>0</v>
      </c>
      <c r="G68" s="263"/>
    </row>
    <row r="69" spans="1:7" ht="15">
      <c r="A69" s="263" t="s">
        <v>752</v>
      </c>
      <c r="B69" s="263" t="s">
        <v>109</v>
      </c>
      <c r="C69" s="263">
        <v>0</v>
      </c>
      <c r="D69" s="263" t="s">
        <v>183</v>
      </c>
      <c r="F69" s="263">
        <v>0</v>
      </c>
      <c r="G69" s="263"/>
    </row>
    <row r="70" spans="1:7" ht="15">
      <c r="A70" s="263" t="s">
        <v>753</v>
      </c>
      <c r="B70" s="263" t="s">
        <v>15</v>
      </c>
      <c r="C70" s="263">
        <v>0</v>
      </c>
      <c r="D70" s="263" t="s">
        <v>183</v>
      </c>
      <c r="F70" s="263">
        <v>0</v>
      </c>
      <c r="G70" s="263"/>
    </row>
    <row r="71" spans="1:7" ht="15">
      <c r="A71" s="263" t="s">
        <v>754</v>
      </c>
      <c r="B71" s="263" t="s">
        <v>107</v>
      </c>
      <c r="C71" s="263">
        <v>0</v>
      </c>
      <c r="D71" s="263" t="s">
        <v>183</v>
      </c>
      <c r="F71" s="263">
        <v>0</v>
      </c>
      <c r="G71" s="263"/>
    </row>
    <row r="72" spans="1:7" ht="15">
      <c r="A72" s="263" t="s">
        <v>755</v>
      </c>
      <c r="B72" s="263" t="s">
        <v>112</v>
      </c>
      <c r="C72" s="259">
        <v>1</v>
      </c>
      <c r="D72" s="263" t="s">
        <v>183</v>
      </c>
      <c r="F72" s="57">
        <v>1</v>
      </c>
      <c r="G72" s="263"/>
    </row>
    <row r="73" spans="1:7" ht="15">
      <c r="A73" s="263" t="s">
        <v>756</v>
      </c>
      <c r="B73" s="71" t="s">
        <v>114</v>
      </c>
      <c r="C73" s="71">
        <v>0</v>
      </c>
      <c r="D73" s="71" t="s">
        <v>183</v>
      </c>
      <c r="F73" s="71">
        <v>0</v>
      </c>
      <c r="G73" s="263"/>
    </row>
    <row r="74" spans="1:7" ht="15">
      <c r="A74" s="263" t="s">
        <v>757</v>
      </c>
      <c r="B74" s="263" t="s">
        <v>115</v>
      </c>
      <c r="C74" s="263">
        <v>0</v>
      </c>
      <c r="D74" s="263" t="s">
        <v>183</v>
      </c>
      <c r="F74" s="263">
        <v>0</v>
      </c>
      <c r="G74" s="263"/>
    </row>
    <row r="75" spans="1:7" ht="15">
      <c r="A75" s="263" t="s">
        <v>758</v>
      </c>
      <c r="B75" s="263" t="s">
        <v>116</v>
      </c>
      <c r="C75" s="263">
        <v>0</v>
      </c>
      <c r="D75" s="263" t="s">
        <v>183</v>
      </c>
      <c r="F75" s="263">
        <v>0</v>
      </c>
      <c r="G75" s="263"/>
    </row>
    <row r="76" spans="1:7" ht="15">
      <c r="A76" s="263" t="s">
        <v>759</v>
      </c>
      <c r="B76" s="263" t="s">
        <v>117</v>
      </c>
      <c r="C76" s="263">
        <v>0</v>
      </c>
      <c r="D76" s="263" t="s">
        <v>183</v>
      </c>
      <c r="F76" s="263">
        <v>0</v>
      </c>
      <c r="G76" s="263"/>
    </row>
    <row r="77" spans="1:7" ht="15">
      <c r="A77" s="263" t="s">
        <v>760</v>
      </c>
      <c r="B77" s="71" t="s">
        <v>2</v>
      </c>
      <c r="C77" s="71">
        <v>0</v>
      </c>
      <c r="D77" s="71" t="s">
        <v>183</v>
      </c>
      <c r="F77" s="71">
        <v>0</v>
      </c>
      <c r="G77" s="263"/>
    </row>
    <row r="78" spans="1:7" ht="15">
      <c r="A78" s="263" t="s">
        <v>761</v>
      </c>
      <c r="B78" s="85" t="s">
        <v>118</v>
      </c>
      <c r="C78" s="263">
        <v>0</v>
      </c>
      <c r="D78" s="263" t="s">
        <v>183</v>
      </c>
      <c r="F78" s="263">
        <v>0</v>
      </c>
      <c r="G78" s="263"/>
    </row>
    <row r="79" spans="1:7" ht="15">
      <c r="A79" s="263" t="s">
        <v>762</v>
      </c>
      <c r="B79" s="85" t="s">
        <v>119</v>
      </c>
      <c r="C79" s="263">
        <v>0</v>
      </c>
      <c r="D79" s="263" t="s">
        <v>183</v>
      </c>
      <c r="F79" s="263">
        <v>0</v>
      </c>
      <c r="G79" s="263"/>
    </row>
    <row r="80" spans="1:7" ht="15">
      <c r="A80" s="263" t="s">
        <v>763</v>
      </c>
      <c r="B80" s="85" t="s">
        <v>139</v>
      </c>
      <c r="C80" s="263">
        <v>0</v>
      </c>
      <c r="D80" s="263" t="s">
        <v>183</v>
      </c>
      <c r="F80" s="263">
        <v>0</v>
      </c>
      <c r="G80" s="263"/>
    </row>
    <row r="81" spans="1:7" ht="15">
      <c r="A81" s="263" t="s">
        <v>764</v>
      </c>
      <c r="B81" s="85" t="s">
        <v>120</v>
      </c>
      <c r="C81" s="263">
        <v>0</v>
      </c>
      <c r="D81" s="263" t="s">
        <v>183</v>
      </c>
      <c r="F81" s="263">
        <v>0</v>
      </c>
      <c r="G81" s="263"/>
    </row>
    <row r="82" spans="1:7" ht="15">
      <c r="A82" s="263" t="s">
        <v>765</v>
      </c>
      <c r="B82" s="85" t="s">
        <v>121</v>
      </c>
      <c r="C82" s="263">
        <v>0</v>
      </c>
      <c r="D82" s="263" t="s">
        <v>183</v>
      </c>
      <c r="F82" s="263">
        <v>0</v>
      </c>
      <c r="G82" s="263"/>
    </row>
    <row r="83" spans="1:7" ht="15">
      <c r="A83" s="263" t="s">
        <v>766</v>
      </c>
      <c r="B83" s="85" t="s">
        <v>122</v>
      </c>
      <c r="C83" s="263">
        <v>0</v>
      </c>
      <c r="D83" s="263" t="s">
        <v>183</v>
      </c>
      <c r="F83" s="263">
        <v>0</v>
      </c>
      <c r="G83" s="263"/>
    </row>
    <row r="84" spans="1:7" ht="15">
      <c r="A84" s="263" t="s">
        <v>767</v>
      </c>
      <c r="B84" s="85" t="s">
        <v>123</v>
      </c>
      <c r="C84" s="263">
        <v>0</v>
      </c>
      <c r="D84" s="263" t="s">
        <v>183</v>
      </c>
      <c r="F84" s="263">
        <v>0</v>
      </c>
      <c r="G84" s="263"/>
    </row>
    <row r="85" spans="1:7" ht="15">
      <c r="A85" s="263" t="s">
        <v>768</v>
      </c>
      <c r="B85" s="85" t="s">
        <v>126</v>
      </c>
      <c r="C85" s="263">
        <v>0</v>
      </c>
      <c r="D85" s="263" t="s">
        <v>183</v>
      </c>
      <c r="F85" s="263">
        <v>0</v>
      </c>
      <c r="G85" s="263"/>
    </row>
    <row r="86" spans="1:7" ht="15">
      <c r="A86" s="263" t="s">
        <v>769</v>
      </c>
      <c r="B86" s="85" t="s">
        <v>124</v>
      </c>
      <c r="C86" s="263">
        <v>0</v>
      </c>
      <c r="D86" s="263" t="s">
        <v>183</v>
      </c>
      <c r="F86" s="263">
        <v>0</v>
      </c>
      <c r="G86" s="263"/>
    </row>
    <row r="87" spans="1:7" ht="15">
      <c r="A87" s="263" t="s">
        <v>770</v>
      </c>
      <c r="B87" s="85" t="s">
        <v>2</v>
      </c>
      <c r="C87" s="263">
        <v>0</v>
      </c>
      <c r="D87" s="263" t="s">
        <v>183</v>
      </c>
      <c r="F87" s="263">
        <v>0</v>
      </c>
      <c r="G87" s="263"/>
    </row>
    <row r="88" spans="1:7" ht="15" hidden="1" outlineLevel="1">
      <c r="A88" s="263" t="s">
        <v>1482</v>
      </c>
      <c r="B88" s="68" t="s">
        <v>153</v>
      </c>
      <c r="G88" s="263"/>
    </row>
    <row r="89" spans="1:7" ht="15" hidden="1" outlineLevel="1">
      <c r="A89" s="263" t="s">
        <v>1483</v>
      </c>
      <c r="B89" s="68" t="s">
        <v>153</v>
      </c>
      <c r="G89" s="263"/>
    </row>
    <row r="90" spans="1:7" ht="15" hidden="1" outlineLevel="1">
      <c r="A90" s="263" t="s">
        <v>1484</v>
      </c>
      <c r="B90" s="68" t="s">
        <v>153</v>
      </c>
      <c r="G90" s="263"/>
    </row>
    <row r="91" spans="1:7" ht="15" hidden="1" outlineLevel="1">
      <c r="A91" s="263" t="s">
        <v>1485</v>
      </c>
      <c r="B91" s="68" t="s">
        <v>153</v>
      </c>
      <c r="G91" s="263"/>
    </row>
    <row r="92" spans="1:7" ht="15" hidden="1" outlineLevel="1">
      <c r="A92" s="263" t="s">
        <v>1486</v>
      </c>
      <c r="B92" s="68" t="s">
        <v>153</v>
      </c>
      <c r="G92" s="263"/>
    </row>
    <row r="93" spans="1:7" ht="15" hidden="1" outlineLevel="1">
      <c r="A93" s="263" t="s">
        <v>1487</v>
      </c>
      <c r="B93" s="68" t="s">
        <v>153</v>
      </c>
      <c r="G93" s="263"/>
    </row>
    <row r="94" spans="1:7" ht="15" hidden="1" outlineLevel="1">
      <c r="A94" s="263" t="s">
        <v>1488</v>
      </c>
      <c r="B94" s="68" t="s">
        <v>153</v>
      </c>
      <c r="G94" s="263"/>
    </row>
    <row r="95" spans="1:7" ht="15" hidden="1" outlineLevel="1">
      <c r="A95" s="263" t="s">
        <v>1489</v>
      </c>
      <c r="B95" s="68" t="s">
        <v>153</v>
      </c>
      <c r="G95" s="263"/>
    </row>
    <row r="96" spans="1:7" ht="15" hidden="1" outlineLevel="1">
      <c r="A96" s="263" t="s">
        <v>1490</v>
      </c>
      <c r="B96" s="68" t="s">
        <v>153</v>
      </c>
      <c r="G96" s="263"/>
    </row>
    <row r="97" spans="1:7" ht="15" hidden="1" outlineLevel="1">
      <c r="A97" s="263" t="s">
        <v>1491</v>
      </c>
      <c r="B97" s="68" t="s">
        <v>153</v>
      </c>
      <c r="G97" s="263"/>
    </row>
    <row r="98" spans="1:7" ht="15" customHeight="1" collapsed="1">
      <c r="A98" s="58"/>
      <c r="B98" s="60" t="s">
        <v>985</v>
      </c>
      <c r="C98" s="58" t="s">
        <v>142</v>
      </c>
      <c r="D98" s="58" t="s">
        <v>143</v>
      </c>
      <c r="E98" s="47"/>
      <c r="F98" s="59" t="s">
        <v>146</v>
      </c>
      <c r="G98" s="59"/>
    </row>
    <row r="99" spans="1:7" ht="15">
      <c r="A99" s="263" t="s">
        <v>771</v>
      </c>
      <c r="B99" s="85" t="s">
        <v>1286</v>
      </c>
      <c r="C99" s="256">
        <v>0.04805661623237135</v>
      </c>
      <c r="D99" s="263" t="s">
        <v>183</v>
      </c>
      <c r="F99" s="93">
        <v>0.04805661623237135</v>
      </c>
      <c r="G99" s="256"/>
    </row>
    <row r="100" spans="1:7" ht="15">
      <c r="A100" s="263" t="s">
        <v>772</v>
      </c>
      <c r="B100" s="85" t="s">
        <v>1439</v>
      </c>
      <c r="C100" s="256">
        <v>0.030151915766446914</v>
      </c>
      <c r="D100" s="263" t="s">
        <v>183</v>
      </c>
      <c r="F100" s="93">
        <v>0.030151915766446914</v>
      </c>
      <c r="G100" s="256"/>
    </row>
    <row r="101" spans="1:7" ht="15">
      <c r="A101" s="263" t="s">
        <v>773</v>
      </c>
      <c r="B101" s="85" t="s">
        <v>1365</v>
      </c>
      <c r="C101" s="256">
        <v>0.17685371876335357</v>
      </c>
      <c r="D101" s="263" t="s">
        <v>183</v>
      </c>
      <c r="F101" s="93">
        <v>0.17685371876335357</v>
      </c>
      <c r="G101" s="256"/>
    </row>
    <row r="102" spans="1:7" ht="15">
      <c r="A102" s="263" t="s">
        <v>774</v>
      </c>
      <c r="B102" s="85" t="s">
        <v>1438</v>
      </c>
      <c r="C102" s="256">
        <v>0.04113635308373576</v>
      </c>
      <c r="D102" s="263" t="s">
        <v>183</v>
      </c>
      <c r="F102" s="93">
        <v>0.04113635308373576</v>
      </c>
      <c r="G102" s="256"/>
    </row>
    <row r="103" spans="1:7" ht="15">
      <c r="A103" s="263" t="s">
        <v>775</v>
      </c>
      <c r="B103" s="85" t="s">
        <v>1290</v>
      </c>
      <c r="C103" s="256">
        <v>0.1266780144902827</v>
      </c>
      <c r="D103" s="263" t="s">
        <v>183</v>
      </c>
      <c r="F103" s="93">
        <v>0.1266780144902827</v>
      </c>
      <c r="G103" s="256"/>
    </row>
    <row r="104" spans="1:7" ht="15">
      <c r="A104" s="263" t="s">
        <v>776</v>
      </c>
      <c r="B104" s="85" t="s">
        <v>1288</v>
      </c>
      <c r="C104" s="256">
        <v>0.0051182719705464026</v>
      </c>
      <c r="D104" s="263" t="s">
        <v>183</v>
      </c>
      <c r="F104" s="93">
        <v>0.0051182719705464026</v>
      </c>
      <c r="G104" s="256"/>
    </row>
    <row r="105" spans="1:7" ht="15">
      <c r="A105" s="263" t="s">
        <v>777</v>
      </c>
      <c r="B105" s="85" t="s">
        <v>1291</v>
      </c>
      <c r="C105" s="256">
        <v>0.09771366514133477</v>
      </c>
      <c r="D105" s="263" t="s">
        <v>183</v>
      </c>
      <c r="F105" s="93">
        <v>0.09771366514133477</v>
      </c>
      <c r="G105" s="256"/>
    </row>
    <row r="106" spans="1:7" ht="15">
      <c r="A106" s="263" t="s">
        <v>778</v>
      </c>
      <c r="B106" s="85" t="s">
        <v>1292</v>
      </c>
      <c r="C106" s="256">
        <v>0.165807978387731</v>
      </c>
      <c r="D106" s="263" t="s">
        <v>183</v>
      </c>
      <c r="F106" s="93">
        <v>0.165807978387731</v>
      </c>
      <c r="G106" s="256"/>
    </row>
    <row r="107" spans="1:7" ht="15">
      <c r="A107" s="263" t="s">
        <v>779</v>
      </c>
      <c r="B107" s="85" t="s">
        <v>1293</v>
      </c>
      <c r="C107" s="256">
        <v>0.0486193503538724</v>
      </c>
      <c r="D107" s="263" t="s">
        <v>183</v>
      </c>
      <c r="F107" s="93">
        <v>0.0486193503538724</v>
      </c>
      <c r="G107" s="256"/>
    </row>
    <row r="108" spans="1:7" ht="15">
      <c r="A108" s="263" t="s">
        <v>780</v>
      </c>
      <c r="B108" s="85" t="s">
        <v>1294</v>
      </c>
      <c r="C108" s="256">
        <v>0.03199006316922837</v>
      </c>
      <c r="D108" s="263" t="s">
        <v>183</v>
      </c>
      <c r="F108" s="93">
        <v>0.03199006316922837</v>
      </c>
      <c r="G108" s="256"/>
    </row>
    <row r="109" spans="1:7" ht="15">
      <c r="A109" s="263" t="s">
        <v>781</v>
      </c>
      <c r="B109" s="85" t="s">
        <v>1295</v>
      </c>
      <c r="C109" s="256">
        <v>0.054151066924481586</v>
      </c>
      <c r="D109" s="263" t="s">
        <v>183</v>
      </c>
      <c r="F109" s="93">
        <v>0.054151066924481586</v>
      </c>
      <c r="G109" s="256"/>
    </row>
    <row r="110" spans="1:7" ht="15">
      <c r="A110" s="263" t="s">
        <v>782</v>
      </c>
      <c r="B110" s="85" t="s">
        <v>1437</v>
      </c>
      <c r="C110" s="256">
        <v>0.17372298571661504</v>
      </c>
      <c r="D110" s="263" t="s">
        <v>183</v>
      </c>
      <c r="F110" s="93">
        <v>0.17372298571661504</v>
      </c>
      <c r="G110" s="256"/>
    </row>
    <row r="111" spans="1:7" ht="15">
      <c r="A111" s="263" t="s">
        <v>783</v>
      </c>
      <c r="B111" s="85"/>
      <c r="G111" s="263"/>
    </row>
    <row r="112" spans="1:7" ht="15">
      <c r="A112" s="263" t="s">
        <v>1509</v>
      </c>
      <c r="B112" s="85"/>
      <c r="G112" s="263"/>
    </row>
    <row r="113" spans="1:7" ht="15">
      <c r="A113" s="263" t="s">
        <v>1492</v>
      </c>
      <c r="B113" s="85"/>
      <c r="G113" s="263"/>
    </row>
    <row r="114" spans="1:7" ht="15">
      <c r="A114" s="263" t="s">
        <v>1493</v>
      </c>
      <c r="B114" s="85"/>
      <c r="G114" s="263"/>
    </row>
    <row r="115" spans="1:7" ht="15">
      <c r="A115" s="263" t="s">
        <v>1494</v>
      </c>
      <c r="B115" s="85"/>
      <c r="G115" s="263"/>
    </row>
    <row r="116" spans="1:7" ht="15">
      <c r="A116" s="263" t="s">
        <v>1495</v>
      </c>
      <c r="B116" s="85"/>
      <c r="G116" s="263"/>
    </row>
    <row r="117" spans="1:7" ht="15">
      <c r="A117" s="263" t="s">
        <v>1496</v>
      </c>
      <c r="B117" s="85"/>
      <c r="G117" s="263"/>
    </row>
    <row r="118" spans="1:7" ht="15">
      <c r="A118" s="263" t="s">
        <v>1497</v>
      </c>
      <c r="B118" s="85"/>
      <c r="G118" s="263"/>
    </row>
    <row r="119" spans="1:7" ht="15">
      <c r="A119" s="263" t="s">
        <v>1498</v>
      </c>
      <c r="B119" s="85"/>
      <c r="G119" s="263"/>
    </row>
    <row r="120" spans="1:7" ht="15">
      <c r="A120" s="263" t="s">
        <v>1499</v>
      </c>
      <c r="B120" s="85"/>
      <c r="G120" s="263"/>
    </row>
    <row r="121" spans="1:7" ht="15">
      <c r="A121" s="263" t="s">
        <v>1500</v>
      </c>
      <c r="B121" s="85"/>
      <c r="G121" s="263"/>
    </row>
    <row r="122" spans="1:7" ht="15">
      <c r="A122" s="263" t="s">
        <v>1501</v>
      </c>
      <c r="B122" s="85"/>
      <c r="G122" s="263"/>
    </row>
    <row r="123" spans="1:7" ht="15">
      <c r="A123" s="263" t="s">
        <v>1502</v>
      </c>
      <c r="B123" s="85"/>
      <c r="G123" s="263"/>
    </row>
    <row r="124" spans="1:7" ht="15">
      <c r="A124" s="263" t="s">
        <v>1503</v>
      </c>
      <c r="B124" s="85"/>
      <c r="G124" s="263"/>
    </row>
    <row r="125" spans="1:7" ht="15">
      <c r="A125" s="263" t="s">
        <v>1504</v>
      </c>
      <c r="B125" s="85"/>
      <c r="G125" s="263"/>
    </row>
    <row r="126" spans="1:7" ht="15">
      <c r="A126" s="263" t="s">
        <v>1505</v>
      </c>
      <c r="B126" s="85"/>
      <c r="G126" s="263"/>
    </row>
    <row r="127" spans="1:7" ht="15">
      <c r="A127" s="263" t="s">
        <v>1506</v>
      </c>
      <c r="B127" s="85"/>
      <c r="G127" s="263"/>
    </row>
    <row r="128" spans="1:7" ht="15">
      <c r="A128" s="263" t="s">
        <v>1507</v>
      </c>
      <c r="B128" s="85"/>
      <c r="G128" s="263"/>
    </row>
    <row r="129" spans="1:7" ht="15">
      <c r="A129" s="263" t="s">
        <v>1508</v>
      </c>
      <c r="B129" s="85"/>
      <c r="G129" s="263"/>
    </row>
    <row r="130" spans="1:7" ht="15" customHeight="1">
      <c r="A130" s="58"/>
      <c r="B130" s="60" t="s">
        <v>986</v>
      </c>
      <c r="C130" s="58" t="s">
        <v>142</v>
      </c>
      <c r="D130" s="58" t="s">
        <v>143</v>
      </c>
      <c r="E130" s="47"/>
      <c r="F130" s="59" t="s">
        <v>146</v>
      </c>
      <c r="G130" s="59"/>
    </row>
    <row r="131" spans="1:6" ht="15">
      <c r="A131" s="263" t="s">
        <v>784</v>
      </c>
      <c r="B131" s="263" t="s">
        <v>33</v>
      </c>
      <c r="C131" s="256">
        <v>0.8202187677725535</v>
      </c>
      <c r="D131" s="263" t="s">
        <v>183</v>
      </c>
      <c r="E131" s="52"/>
      <c r="F131" s="93">
        <v>0.8202187677725535</v>
      </c>
    </row>
    <row r="132" spans="1:6" ht="15">
      <c r="A132" s="263" t="s">
        <v>785</v>
      </c>
      <c r="B132" s="263" t="s">
        <v>34</v>
      </c>
      <c r="C132" s="256">
        <v>0.17978123222744646</v>
      </c>
      <c r="D132" s="263" t="s">
        <v>183</v>
      </c>
      <c r="E132" s="52"/>
      <c r="F132" s="93">
        <v>0.17978123222744646</v>
      </c>
    </row>
    <row r="133" spans="1:6" ht="15">
      <c r="A133" s="263" t="s">
        <v>786</v>
      </c>
      <c r="B133" s="263" t="s">
        <v>2</v>
      </c>
      <c r="C133" s="256">
        <v>2.390475771781692E-18</v>
      </c>
      <c r="D133" s="263" t="s">
        <v>183</v>
      </c>
      <c r="E133" s="52"/>
      <c r="F133" s="93">
        <v>2.390475771781692E-18</v>
      </c>
    </row>
    <row r="134" spans="1:5" ht="15" hidden="1" outlineLevel="1">
      <c r="A134" s="263" t="s">
        <v>1514</v>
      </c>
      <c r="E134" s="52"/>
    </row>
    <row r="135" spans="1:5" ht="15" hidden="1" outlineLevel="1">
      <c r="A135" s="263" t="s">
        <v>1515</v>
      </c>
      <c r="E135" s="52"/>
    </row>
    <row r="136" spans="1:5" ht="15" hidden="1" outlineLevel="1">
      <c r="A136" s="263" t="s">
        <v>1510</v>
      </c>
      <c r="E136" s="52"/>
    </row>
    <row r="137" spans="1:5" ht="15" hidden="1" outlineLevel="1">
      <c r="A137" s="263" t="s">
        <v>1511</v>
      </c>
      <c r="E137" s="52"/>
    </row>
    <row r="138" spans="1:5" ht="15" hidden="1" outlineLevel="1">
      <c r="A138" s="263" t="s">
        <v>1512</v>
      </c>
      <c r="E138" s="52"/>
    </row>
    <row r="139" spans="1:5" ht="15" hidden="1" outlineLevel="1">
      <c r="A139" s="263" t="s">
        <v>1513</v>
      </c>
      <c r="E139" s="52"/>
    </row>
    <row r="140" spans="1:7" ht="15" customHeight="1" collapsed="1">
      <c r="A140" s="58"/>
      <c r="B140" s="60" t="s">
        <v>987</v>
      </c>
      <c r="C140" s="58" t="s">
        <v>142</v>
      </c>
      <c r="D140" s="58" t="s">
        <v>143</v>
      </c>
      <c r="E140" s="47"/>
      <c r="F140" s="59" t="s">
        <v>146</v>
      </c>
      <c r="G140" s="59"/>
    </row>
    <row r="141" spans="1:6" ht="15">
      <c r="A141" s="263" t="s">
        <v>787</v>
      </c>
      <c r="B141" s="263" t="s">
        <v>36</v>
      </c>
      <c r="C141" s="256">
        <v>0.04963650838455292</v>
      </c>
      <c r="D141" s="263" t="s">
        <v>183</v>
      </c>
      <c r="E141" s="52"/>
      <c r="F141" s="93">
        <v>0.04963650838455292</v>
      </c>
    </row>
    <row r="142" spans="1:6" ht="15">
      <c r="A142" s="263" t="s">
        <v>788</v>
      </c>
      <c r="B142" s="263" t="s">
        <v>13</v>
      </c>
      <c r="C142" s="256">
        <v>0.6460615450655385</v>
      </c>
      <c r="D142" s="263" t="s">
        <v>183</v>
      </c>
      <c r="E142" s="52"/>
      <c r="F142" s="93">
        <v>0.6460615450655385</v>
      </c>
    </row>
    <row r="143" spans="1:6" ht="15">
      <c r="A143" s="263" t="s">
        <v>789</v>
      </c>
      <c r="B143" s="263" t="s">
        <v>2</v>
      </c>
      <c r="C143" s="256">
        <v>0.30430194675845723</v>
      </c>
      <c r="D143" s="263" t="s">
        <v>183</v>
      </c>
      <c r="E143" s="52"/>
      <c r="F143" s="93">
        <v>0.30430194675845723</v>
      </c>
    </row>
    <row r="144" spans="1:6" ht="15" hidden="1" outlineLevel="1">
      <c r="A144" s="263" t="s">
        <v>790</v>
      </c>
      <c r="C144" s="263" t="s">
        <v>53</v>
      </c>
      <c r="D144" s="263" t="s">
        <v>53</v>
      </c>
      <c r="E144" s="52"/>
      <c r="F144" s="263" t="s">
        <v>53</v>
      </c>
    </row>
    <row r="145" spans="1:5" ht="15" hidden="1" outlineLevel="1">
      <c r="A145" s="263" t="s">
        <v>1516</v>
      </c>
      <c r="E145" s="52"/>
    </row>
    <row r="146" spans="1:5" ht="15" hidden="1" outlineLevel="1">
      <c r="A146" s="263" t="s">
        <v>1517</v>
      </c>
      <c r="E146" s="52"/>
    </row>
    <row r="147" spans="1:5" ht="15" hidden="1" outlineLevel="1">
      <c r="A147" s="263" t="s">
        <v>1518</v>
      </c>
      <c r="E147" s="52"/>
    </row>
    <row r="148" spans="1:5" ht="15" hidden="1" outlineLevel="1">
      <c r="A148" s="263" t="s">
        <v>1519</v>
      </c>
      <c r="E148" s="52"/>
    </row>
    <row r="149" spans="1:5" ht="15" hidden="1" outlineLevel="1">
      <c r="A149" s="263" t="s">
        <v>1520</v>
      </c>
      <c r="E149" s="52"/>
    </row>
    <row r="150" spans="1:7" ht="15" customHeight="1" collapsed="1">
      <c r="A150" s="58"/>
      <c r="B150" s="60" t="s">
        <v>988</v>
      </c>
      <c r="C150" s="58" t="s">
        <v>142</v>
      </c>
      <c r="D150" s="58" t="s">
        <v>143</v>
      </c>
      <c r="E150" s="47"/>
      <c r="F150" s="59" t="s">
        <v>146</v>
      </c>
      <c r="G150" s="59"/>
    </row>
    <row r="151" spans="1:6" ht="15">
      <c r="A151" s="263" t="s">
        <v>791</v>
      </c>
      <c r="B151" s="7" t="s">
        <v>60</v>
      </c>
      <c r="C151" s="256">
        <v>0.01309402313590197</v>
      </c>
      <c r="D151" s="263" t="s">
        <v>183</v>
      </c>
      <c r="E151" s="52"/>
      <c r="F151" s="93">
        <v>0.01309402313590197</v>
      </c>
    </row>
    <row r="152" spans="1:6" ht="15">
      <c r="A152" s="263" t="s">
        <v>792</v>
      </c>
      <c r="B152" s="7" t="s">
        <v>18</v>
      </c>
      <c r="C152" s="256">
        <v>0.10135047357409555</v>
      </c>
      <c r="D152" s="263" t="s">
        <v>183</v>
      </c>
      <c r="E152" s="52"/>
      <c r="F152" s="93">
        <v>0.10135047357409555</v>
      </c>
    </row>
    <row r="153" spans="1:6" ht="15">
      <c r="A153" s="263" t="s">
        <v>793</v>
      </c>
      <c r="B153" s="7" t="s">
        <v>19</v>
      </c>
      <c r="C153" s="256">
        <v>0.10355755695886781</v>
      </c>
      <c r="D153" s="263" t="s">
        <v>183</v>
      </c>
      <c r="F153" s="93">
        <v>0.10355755695886781</v>
      </c>
    </row>
    <row r="154" spans="1:6" ht="15">
      <c r="A154" s="263" t="s">
        <v>794</v>
      </c>
      <c r="B154" s="7" t="s">
        <v>20</v>
      </c>
      <c r="C154" s="256">
        <v>0.36071008641745317</v>
      </c>
      <c r="D154" s="263" t="s">
        <v>183</v>
      </c>
      <c r="F154" s="93">
        <v>0.36071008641745317</v>
      </c>
    </row>
    <row r="155" spans="1:6" ht="15">
      <c r="A155" s="263" t="s">
        <v>795</v>
      </c>
      <c r="B155" s="7" t="s">
        <v>21</v>
      </c>
      <c r="C155" s="256">
        <v>0.42128785991368134</v>
      </c>
      <c r="D155" s="263" t="s">
        <v>183</v>
      </c>
      <c r="F155" s="93">
        <v>0.42128785991368134</v>
      </c>
    </row>
    <row r="156" spans="1:2" ht="15" hidden="1" outlineLevel="1">
      <c r="A156" s="263" t="s">
        <v>796</v>
      </c>
      <c r="B156" s="90"/>
    </row>
    <row r="157" spans="1:2" ht="15" hidden="1" outlineLevel="1">
      <c r="A157" s="263" t="s">
        <v>1521</v>
      </c>
      <c r="B157" s="90"/>
    </row>
    <row r="158" spans="1:2" ht="15" hidden="1" outlineLevel="1">
      <c r="A158" s="263" t="s">
        <v>1522</v>
      </c>
      <c r="B158" s="7"/>
    </row>
    <row r="159" spans="1:2" ht="15" hidden="1" outlineLevel="1">
      <c r="A159" s="263" t="s">
        <v>1523</v>
      </c>
      <c r="B159" s="7"/>
    </row>
    <row r="160" spans="1:7" ht="15" customHeight="1" collapsed="1">
      <c r="A160" s="58"/>
      <c r="B160" s="60" t="s">
        <v>989</v>
      </c>
      <c r="C160" s="58" t="s">
        <v>142</v>
      </c>
      <c r="D160" s="58" t="s">
        <v>143</v>
      </c>
      <c r="E160" s="47"/>
      <c r="F160" s="59" t="s">
        <v>146</v>
      </c>
      <c r="G160" s="59"/>
    </row>
    <row r="161" spans="1:6" ht="15">
      <c r="A161" s="263" t="s">
        <v>797</v>
      </c>
      <c r="B161" s="263" t="s">
        <v>87</v>
      </c>
      <c r="C161" s="93">
        <v>0.001152502077046031</v>
      </c>
      <c r="D161" s="263">
        <v>0</v>
      </c>
      <c r="E161" s="52"/>
      <c r="F161" s="93">
        <v>0.001152502077046031</v>
      </c>
    </row>
    <row r="162" spans="1:5" ht="15" hidden="1" outlineLevel="1">
      <c r="A162" s="263" t="s">
        <v>798</v>
      </c>
      <c r="B162" s="270"/>
      <c r="E162" s="52"/>
    </row>
    <row r="163" spans="1:5" ht="15" hidden="1" outlineLevel="1">
      <c r="A163" s="263" t="s">
        <v>799</v>
      </c>
      <c r="B163" s="270"/>
      <c r="E163" s="52"/>
    </row>
    <row r="164" spans="1:5" ht="15" hidden="1" outlineLevel="1">
      <c r="A164" s="263" t="s">
        <v>800</v>
      </c>
      <c r="B164" s="270"/>
      <c r="E164" s="52"/>
    </row>
    <row r="165" spans="1:5" ht="15" hidden="1" outlineLevel="1">
      <c r="A165" s="263" t="s">
        <v>801</v>
      </c>
      <c r="B165" s="270"/>
      <c r="E165" s="52"/>
    </row>
    <row r="166" spans="1:7" ht="18.75" collapsed="1">
      <c r="A166" s="37"/>
      <c r="B166" s="40" t="s">
        <v>222</v>
      </c>
      <c r="C166" s="37"/>
      <c r="D166" s="37"/>
      <c r="E166" s="37"/>
      <c r="F166" s="38"/>
      <c r="G166" s="38"/>
    </row>
    <row r="167" spans="1:7" ht="15" customHeight="1">
      <c r="A167" s="58"/>
      <c r="B167" s="60" t="s">
        <v>990</v>
      </c>
      <c r="C167" s="58" t="s">
        <v>150</v>
      </c>
      <c r="D167" s="58" t="s">
        <v>56</v>
      </c>
      <c r="E167" s="47"/>
      <c r="F167" s="58" t="s">
        <v>142</v>
      </c>
      <c r="G167" s="58" t="s">
        <v>148</v>
      </c>
    </row>
    <row r="168" spans="1:7" ht="15">
      <c r="A168" s="263" t="s">
        <v>802</v>
      </c>
      <c r="B168" s="85" t="s">
        <v>88</v>
      </c>
      <c r="C168" s="254">
        <v>111043.79683767987</v>
      </c>
      <c r="D168" s="46"/>
      <c r="E168" s="46"/>
      <c r="F168" s="42"/>
      <c r="G168" s="42"/>
    </row>
    <row r="169" spans="1:7" ht="15">
      <c r="A169" s="46"/>
      <c r="B169" s="87"/>
      <c r="C169" s="46"/>
      <c r="D169" s="46"/>
      <c r="E169" s="46"/>
      <c r="F169" s="42"/>
      <c r="G169" s="42"/>
    </row>
    <row r="170" spans="2:7" ht="15">
      <c r="B170" s="85" t="s">
        <v>151</v>
      </c>
      <c r="C170" s="46"/>
      <c r="D170" s="46"/>
      <c r="E170" s="46"/>
      <c r="F170" s="42"/>
      <c r="G170" s="42"/>
    </row>
    <row r="171" spans="1:7" ht="15">
      <c r="A171" s="263" t="s">
        <v>803</v>
      </c>
      <c r="B171" s="85" t="s">
        <v>1440</v>
      </c>
      <c r="C171" s="257">
        <v>1662615.57</v>
      </c>
      <c r="D171" s="257">
        <v>996</v>
      </c>
      <c r="E171" s="46"/>
      <c r="F171" s="48">
        <v>0.0005334406072344164</v>
      </c>
      <c r="G171" s="48">
        <v>0.03548525010688328</v>
      </c>
    </row>
    <row r="172" spans="1:7" ht="15">
      <c r="A172" s="263" t="s">
        <v>804</v>
      </c>
      <c r="B172" s="85" t="s">
        <v>1441</v>
      </c>
      <c r="C172" s="257">
        <v>5271389.88</v>
      </c>
      <c r="D172" s="257">
        <v>699</v>
      </c>
      <c r="E172" s="46"/>
      <c r="F172" s="48">
        <v>0.0016912950108824963</v>
      </c>
      <c r="G172" s="48">
        <v>0.024903805044890977</v>
      </c>
    </row>
    <row r="173" spans="1:7" ht="15">
      <c r="A173" s="263" t="s">
        <v>805</v>
      </c>
      <c r="B173" s="85" t="s">
        <v>1442</v>
      </c>
      <c r="C173" s="257">
        <v>45205781.58</v>
      </c>
      <c r="D173" s="257">
        <v>2538</v>
      </c>
      <c r="E173" s="46"/>
      <c r="F173" s="48">
        <v>0.014504014043692372</v>
      </c>
      <c r="G173" s="48">
        <v>0.09042325780247969</v>
      </c>
    </row>
    <row r="174" spans="1:7" ht="15">
      <c r="A174" s="263" t="s">
        <v>806</v>
      </c>
      <c r="B174" s="85" t="s">
        <v>1443</v>
      </c>
      <c r="C174" s="257">
        <v>162754804</v>
      </c>
      <c r="D174" s="257">
        <v>4352</v>
      </c>
      <c r="E174" s="46"/>
      <c r="F174" s="48">
        <v>0.052218939268130656</v>
      </c>
      <c r="G174" s="48">
        <v>0.15505201653128117</v>
      </c>
    </row>
    <row r="175" spans="1:7" ht="15">
      <c r="A175" s="263" t="s">
        <v>807</v>
      </c>
      <c r="B175" s="85" t="s">
        <v>1444</v>
      </c>
      <c r="C175" s="257">
        <v>249800420.25</v>
      </c>
      <c r="D175" s="257">
        <v>4007</v>
      </c>
      <c r="E175" s="46"/>
      <c r="F175" s="48">
        <v>0.08014702272129716</v>
      </c>
      <c r="G175" s="48">
        <v>0.14276043893401738</v>
      </c>
    </row>
    <row r="176" spans="1:7" ht="15">
      <c r="A176" s="263" t="s">
        <v>808</v>
      </c>
      <c r="B176" s="85" t="s">
        <v>1445</v>
      </c>
      <c r="C176" s="257">
        <v>313460536.53</v>
      </c>
      <c r="D176" s="257">
        <v>3598</v>
      </c>
      <c r="E176" s="46"/>
      <c r="F176" s="48">
        <v>0.10057200351527393</v>
      </c>
      <c r="G176" s="48">
        <v>0.1281886846230583</v>
      </c>
    </row>
    <row r="177" spans="1:7" ht="15">
      <c r="A177" s="263" t="s">
        <v>809</v>
      </c>
      <c r="B177" s="85" t="s">
        <v>1446</v>
      </c>
      <c r="C177" s="257">
        <v>644297575.72</v>
      </c>
      <c r="D177" s="257">
        <v>5248</v>
      </c>
      <c r="E177" s="46"/>
      <c r="F177" s="48">
        <v>0.20671915759320073</v>
      </c>
      <c r="G177" s="48">
        <v>0.18697449052301554</v>
      </c>
    </row>
    <row r="178" spans="1:7" ht="15">
      <c r="A178" s="263" t="s">
        <v>810</v>
      </c>
      <c r="B178" s="85" t="s">
        <v>1447</v>
      </c>
      <c r="C178" s="257">
        <v>465185373.68</v>
      </c>
      <c r="D178" s="257">
        <v>2706</v>
      </c>
      <c r="E178" s="46"/>
      <c r="F178" s="48">
        <v>0.14925204159637945</v>
      </c>
      <c r="G178" s="48">
        <v>0.09640872167592988</v>
      </c>
    </row>
    <row r="179" spans="1:7" ht="15">
      <c r="A179" s="263" t="s">
        <v>811</v>
      </c>
      <c r="B179" s="85" t="s">
        <v>1448</v>
      </c>
      <c r="C179" s="257">
        <v>329236996.5</v>
      </c>
      <c r="D179" s="257">
        <v>1480</v>
      </c>
      <c r="E179" s="46"/>
      <c r="F179" s="48">
        <v>0.10563378961800259</v>
      </c>
      <c r="G179" s="48">
        <v>0.052729086504204076</v>
      </c>
    </row>
    <row r="180" spans="1:7" ht="15">
      <c r="A180" s="263" t="s">
        <v>812</v>
      </c>
      <c r="B180" s="85" t="s">
        <v>1449</v>
      </c>
      <c r="C180" s="257">
        <v>236065368.68</v>
      </c>
      <c r="D180" s="257">
        <v>866</v>
      </c>
      <c r="E180" s="85"/>
      <c r="F180" s="48">
        <v>0.07574021071850999</v>
      </c>
      <c r="G180" s="48">
        <v>0.030853641157189683</v>
      </c>
    </row>
    <row r="181" spans="1:7" ht="15">
      <c r="A181" s="263" t="s">
        <v>813</v>
      </c>
      <c r="B181" s="85" t="s">
        <v>1450</v>
      </c>
      <c r="C181" s="257">
        <v>162552156.22</v>
      </c>
      <c r="D181" s="257">
        <v>505</v>
      </c>
      <c r="E181" s="85"/>
      <c r="F181" s="48">
        <v>0.052153920897817965</v>
      </c>
      <c r="G181" s="48">
        <v>0.017992019381502068</v>
      </c>
    </row>
    <row r="182" spans="1:7" ht="15">
      <c r="A182" s="263" t="s">
        <v>814</v>
      </c>
      <c r="B182" s="85" t="s">
        <v>1451</v>
      </c>
      <c r="C182" s="257">
        <v>129016460.89</v>
      </c>
      <c r="D182" s="257">
        <v>347</v>
      </c>
      <c r="E182" s="85"/>
      <c r="F182" s="48">
        <v>0.041394186655185086</v>
      </c>
      <c r="G182" s="48">
        <v>0.012362833119566766</v>
      </c>
    </row>
    <row r="183" spans="1:7" ht="15">
      <c r="A183" s="263" t="s">
        <v>815</v>
      </c>
      <c r="B183" s="85" t="s">
        <v>1452</v>
      </c>
      <c r="C183" s="257">
        <v>113218514.87</v>
      </c>
      <c r="D183" s="257">
        <v>268</v>
      </c>
      <c r="E183" s="85"/>
      <c r="F183" s="48">
        <v>0.03632550687735447</v>
      </c>
      <c r="G183" s="48">
        <v>0.009548239988599116</v>
      </c>
    </row>
    <row r="184" spans="1:7" ht="15">
      <c r="A184" s="263" t="s">
        <v>816</v>
      </c>
      <c r="B184" s="85" t="s">
        <v>1453</v>
      </c>
      <c r="C184" s="257">
        <v>259049295.27000004</v>
      </c>
      <c r="D184" s="257">
        <v>458</v>
      </c>
      <c r="E184" s="85"/>
      <c r="F184" s="48">
        <v>0.08311447087703892</v>
      </c>
      <c r="G184" s="48">
        <v>0.016317514607382073</v>
      </c>
    </row>
    <row r="185" spans="1:7" ht="15">
      <c r="A185" s="263" t="s">
        <v>817</v>
      </c>
      <c r="B185" s="85"/>
      <c r="C185" s="256"/>
      <c r="E185" s="85"/>
      <c r="F185" s="48"/>
      <c r="G185" s="48"/>
    </row>
    <row r="186" spans="1:7" ht="15">
      <c r="A186" s="263" t="s">
        <v>818</v>
      </c>
      <c r="B186" s="85"/>
      <c r="C186" s="256"/>
      <c r="F186" s="48"/>
      <c r="G186" s="48"/>
    </row>
    <row r="187" spans="1:7" ht="15">
      <c r="A187" s="263" t="s">
        <v>819</v>
      </c>
      <c r="B187" s="85"/>
      <c r="C187" s="256"/>
      <c r="E187" s="57"/>
      <c r="F187" s="48"/>
      <c r="G187" s="48"/>
    </row>
    <row r="188" spans="1:7" ht="15">
      <c r="A188" s="263" t="s">
        <v>820</v>
      </c>
      <c r="B188" s="85"/>
      <c r="C188" s="256"/>
      <c r="E188" s="57"/>
      <c r="F188" s="48"/>
      <c r="G188" s="48"/>
    </row>
    <row r="189" spans="1:7" ht="15">
      <c r="A189" s="263" t="s">
        <v>821</v>
      </c>
      <c r="B189" s="85"/>
      <c r="C189" s="256"/>
      <c r="E189" s="57"/>
      <c r="F189" s="48"/>
      <c r="G189" s="48"/>
    </row>
    <row r="190" spans="1:7" ht="15">
      <c r="A190" s="263" t="s">
        <v>822</v>
      </c>
      <c r="B190" s="85"/>
      <c r="C190" s="256"/>
      <c r="E190" s="57"/>
      <c r="F190" s="48"/>
      <c r="G190" s="48"/>
    </row>
    <row r="191" spans="1:7" ht="15">
      <c r="A191" s="263" t="s">
        <v>823</v>
      </c>
      <c r="B191" s="85"/>
      <c r="C191" s="256"/>
      <c r="E191" s="57"/>
      <c r="F191" s="48"/>
      <c r="G191" s="48"/>
    </row>
    <row r="192" spans="1:7" ht="15">
      <c r="A192" s="263" t="s">
        <v>824</v>
      </c>
      <c r="B192" s="258"/>
      <c r="E192" s="57"/>
      <c r="F192" s="48"/>
      <c r="G192" s="48"/>
    </row>
    <row r="193" spans="1:7" ht="15">
      <c r="A193" s="263" t="s">
        <v>825</v>
      </c>
      <c r="B193" s="85"/>
      <c r="E193" s="57"/>
      <c r="F193" s="48"/>
      <c r="G193" s="48"/>
    </row>
    <row r="194" spans="1:7" ht="15">
      <c r="A194" s="263" t="s">
        <v>826</v>
      </c>
      <c r="B194" s="85"/>
      <c r="E194" s="57"/>
      <c r="F194" s="48"/>
      <c r="G194" s="48"/>
    </row>
    <row r="195" spans="1:7" ht="15">
      <c r="A195" s="263" t="s">
        <v>827</v>
      </c>
      <c r="B195" s="56" t="s">
        <v>1</v>
      </c>
      <c r="C195" s="85">
        <v>3116777289.6399994</v>
      </c>
      <c r="D195" s="85">
        <v>28068</v>
      </c>
      <c r="E195" s="57"/>
      <c r="F195" s="49">
        <v>1.0000000000000004</v>
      </c>
      <c r="G195" s="49">
        <v>0.9999999999999999</v>
      </c>
    </row>
    <row r="196" spans="1:7" ht="15" customHeight="1">
      <c r="A196" s="58"/>
      <c r="B196" s="60" t="s">
        <v>991</v>
      </c>
      <c r="C196" s="58" t="s">
        <v>150</v>
      </c>
      <c r="D196" s="58" t="s">
        <v>56</v>
      </c>
      <c r="E196" s="47"/>
      <c r="F196" s="58" t="s">
        <v>142</v>
      </c>
      <c r="G196" s="58" t="s">
        <v>148</v>
      </c>
    </row>
    <row r="197" spans="1:7" ht="15">
      <c r="A197" s="263" t="s">
        <v>828</v>
      </c>
      <c r="B197" s="263" t="s">
        <v>135</v>
      </c>
      <c r="C197" s="93">
        <v>0.5578262563485185</v>
      </c>
      <c r="G197" s="263"/>
    </row>
    <row r="198" ht="15">
      <c r="G198" s="263"/>
    </row>
    <row r="199" spans="2:7" ht="15">
      <c r="B199" s="85" t="s">
        <v>240</v>
      </c>
      <c r="G199" s="263"/>
    </row>
    <row r="200" spans="1:7" ht="15">
      <c r="A200" s="263" t="s">
        <v>829</v>
      </c>
      <c r="B200" s="263" t="s">
        <v>165</v>
      </c>
      <c r="C200" s="254">
        <v>676595111.419998</v>
      </c>
      <c r="D200" s="254">
        <v>12034</v>
      </c>
      <c r="F200" s="48">
        <v>0.2170816354665327</v>
      </c>
      <c r="G200" s="48">
        <v>0.4287444776970215</v>
      </c>
    </row>
    <row r="201" spans="1:7" ht="15">
      <c r="A201" s="263" t="s">
        <v>830</v>
      </c>
      <c r="B201" s="263" t="s">
        <v>167</v>
      </c>
      <c r="C201" s="254">
        <v>430411039.9400023</v>
      </c>
      <c r="D201" s="254">
        <v>3535</v>
      </c>
      <c r="F201" s="48">
        <v>0.13809489737064806</v>
      </c>
      <c r="G201" s="48">
        <v>0.12594413567051446</v>
      </c>
    </row>
    <row r="202" spans="1:7" ht="15">
      <c r="A202" s="263" t="s">
        <v>831</v>
      </c>
      <c r="B202" s="263" t="s">
        <v>168</v>
      </c>
      <c r="C202" s="254">
        <v>604951034.2899988</v>
      </c>
      <c r="D202" s="254">
        <v>4038</v>
      </c>
      <c r="F202" s="48">
        <v>0.19409504692581778</v>
      </c>
      <c r="G202" s="48">
        <v>0.14386489952971354</v>
      </c>
    </row>
    <row r="203" spans="1:7" ht="15">
      <c r="A203" s="263" t="s">
        <v>832</v>
      </c>
      <c r="B203" s="263" t="s">
        <v>169</v>
      </c>
      <c r="C203" s="254">
        <v>650572035.900001</v>
      </c>
      <c r="D203" s="254">
        <v>3898</v>
      </c>
      <c r="F203" s="48">
        <v>0.20873228191904108</v>
      </c>
      <c r="G203" s="48">
        <v>0.13887701296850505</v>
      </c>
    </row>
    <row r="204" spans="1:7" ht="15">
      <c r="A204" s="263" t="s">
        <v>833</v>
      </c>
      <c r="B204" s="263" t="s">
        <v>170</v>
      </c>
      <c r="C204" s="254">
        <v>422699668.3599949</v>
      </c>
      <c r="D204" s="254">
        <v>2579</v>
      </c>
      <c r="F204" s="48">
        <v>0.13562074831750923</v>
      </c>
      <c r="G204" s="48">
        <v>0.09188399600969076</v>
      </c>
    </row>
    <row r="205" spans="1:7" ht="15">
      <c r="A205" s="263" t="s">
        <v>834</v>
      </c>
      <c r="B205" s="263" t="s">
        <v>171</v>
      </c>
      <c r="C205" s="254">
        <v>294949025.88000345</v>
      </c>
      <c r="D205" s="254">
        <v>1746</v>
      </c>
      <c r="F205" s="48">
        <v>0.09463269219151405</v>
      </c>
      <c r="G205" s="48">
        <v>0.06220607097050022</v>
      </c>
    </row>
    <row r="206" spans="1:7" ht="15">
      <c r="A206" s="263" t="s">
        <v>835</v>
      </c>
      <c r="B206" s="263" t="s">
        <v>172</v>
      </c>
      <c r="C206" s="254">
        <v>35521816.11000061</v>
      </c>
      <c r="D206" s="254">
        <v>231</v>
      </c>
      <c r="F206" s="48">
        <v>0.01139696962887699</v>
      </c>
      <c r="G206" s="48">
        <v>0.008230012825994015</v>
      </c>
    </row>
    <row r="207" spans="1:7" ht="15">
      <c r="A207" s="263" t="s">
        <v>836</v>
      </c>
      <c r="B207" s="263" t="s">
        <v>166</v>
      </c>
      <c r="C207" s="254">
        <v>1077557.7400000002</v>
      </c>
      <c r="D207" s="254">
        <v>7</v>
      </c>
      <c r="F207" s="48">
        <v>0.000345728180060136</v>
      </c>
      <c r="G207" s="48">
        <v>0.0002493943280604247</v>
      </c>
    </row>
    <row r="208" spans="1:7" ht="15">
      <c r="A208" s="263" t="s">
        <v>837</v>
      </c>
      <c r="B208" s="56" t="s">
        <v>1</v>
      </c>
      <c r="C208" s="254">
        <v>3116777289.639999</v>
      </c>
      <c r="D208" s="263">
        <v>28068</v>
      </c>
      <c r="F208" s="57">
        <v>1.0000000000000002</v>
      </c>
      <c r="G208" s="57">
        <v>1</v>
      </c>
    </row>
    <row r="209" spans="1:7" ht="15" hidden="1" outlineLevel="1">
      <c r="A209" s="263" t="s">
        <v>838</v>
      </c>
      <c r="B209" s="68" t="s">
        <v>173</v>
      </c>
      <c r="F209" s="48">
        <v>0</v>
      </c>
      <c r="G209" s="48">
        <v>0</v>
      </c>
    </row>
    <row r="210" spans="1:7" ht="15" hidden="1" outlineLevel="1">
      <c r="A210" s="263" t="s">
        <v>839</v>
      </c>
      <c r="B210" s="68" t="s">
        <v>174</v>
      </c>
      <c r="F210" s="48">
        <v>0</v>
      </c>
      <c r="G210" s="48">
        <v>0</v>
      </c>
    </row>
    <row r="211" spans="1:7" ht="15" hidden="1" outlineLevel="1">
      <c r="A211" s="263" t="s">
        <v>840</v>
      </c>
      <c r="B211" s="68" t="s">
        <v>175</v>
      </c>
      <c r="F211" s="48">
        <v>0</v>
      </c>
      <c r="G211" s="48">
        <v>0</v>
      </c>
    </row>
    <row r="212" spans="1:7" ht="15" hidden="1" outlineLevel="1">
      <c r="A212" s="263" t="s">
        <v>841</v>
      </c>
      <c r="B212" s="68" t="s">
        <v>176</v>
      </c>
      <c r="F212" s="48">
        <v>0</v>
      </c>
      <c r="G212" s="48">
        <v>0</v>
      </c>
    </row>
    <row r="213" spans="1:7" ht="15" hidden="1" outlineLevel="1">
      <c r="A213" s="263" t="s">
        <v>842</v>
      </c>
      <c r="B213" s="68" t="s">
        <v>177</v>
      </c>
      <c r="F213" s="48">
        <v>0</v>
      </c>
      <c r="G213" s="48">
        <v>0</v>
      </c>
    </row>
    <row r="214" spans="1:7" ht="15" hidden="1" outlineLevel="1">
      <c r="A214" s="263" t="s">
        <v>843</v>
      </c>
      <c r="B214" s="68" t="s">
        <v>178</v>
      </c>
      <c r="F214" s="48">
        <v>0</v>
      </c>
      <c r="G214" s="48">
        <v>0</v>
      </c>
    </row>
    <row r="215" spans="1:7" ht="15" hidden="1" outlineLevel="1">
      <c r="A215" s="263" t="s">
        <v>844</v>
      </c>
      <c r="B215" s="68"/>
      <c r="F215" s="48"/>
      <c r="G215" s="48"/>
    </row>
    <row r="216" spans="1:7" ht="15" hidden="1" outlineLevel="1">
      <c r="A216" s="263" t="s">
        <v>845</v>
      </c>
      <c r="B216" s="68"/>
      <c r="F216" s="48"/>
      <c r="G216" s="48"/>
    </row>
    <row r="217" spans="1:7" ht="15" hidden="1" outlineLevel="1">
      <c r="A217" s="263" t="s">
        <v>846</v>
      </c>
      <c r="B217" s="68"/>
      <c r="F217" s="48"/>
      <c r="G217" s="48"/>
    </row>
    <row r="218" spans="1:7" ht="15" customHeight="1" collapsed="1">
      <c r="A218" s="58"/>
      <c r="B218" s="60" t="s">
        <v>992</v>
      </c>
      <c r="C218" s="58" t="s">
        <v>150</v>
      </c>
      <c r="D218" s="58" t="s">
        <v>56</v>
      </c>
      <c r="E218" s="47"/>
      <c r="F218" s="58" t="s">
        <v>142</v>
      </c>
      <c r="G218" s="58" t="s">
        <v>148</v>
      </c>
    </row>
    <row r="219" spans="1:7" ht="15">
      <c r="A219" s="263" t="s">
        <v>847</v>
      </c>
      <c r="B219" s="263" t="s">
        <v>135</v>
      </c>
      <c r="C219" s="93">
        <v>0.46819730617996114</v>
      </c>
      <c r="G219" s="263"/>
    </row>
    <row r="220" ht="15">
      <c r="G220" s="263"/>
    </row>
    <row r="221" spans="2:7" ht="15">
      <c r="B221" s="85" t="s">
        <v>240</v>
      </c>
      <c r="G221" s="263"/>
    </row>
    <row r="222" spans="1:7" ht="15">
      <c r="A222" s="263" t="s">
        <v>848</v>
      </c>
      <c r="B222" s="263" t="s">
        <v>165</v>
      </c>
      <c r="C222" s="254">
        <v>1107799149.1599998</v>
      </c>
      <c r="D222" s="254">
        <v>15442</v>
      </c>
      <c r="F222" s="48">
        <v>0.3554309616032769</v>
      </c>
      <c r="G222" s="48">
        <v>0.5501638877012969</v>
      </c>
    </row>
    <row r="223" spans="1:7" ht="15">
      <c r="A223" s="263" t="s">
        <v>849</v>
      </c>
      <c r="B223" s="263" t="s">
        <v>167</v>
      </c>
      <c r="C223" s="254">
        <v>599783097.129998</v>
      </c>
      <c r="D223" s="254">
        <v>4049</v>
      </c>
      <c r="F223" s="48">
        <v>0.19243694412290702</v>
      </c>
      <c r="G223" s="48">
        <v>0.14425680490237994</v>
      </c>
    </row>
    <row r="224" spans="1:7" ht="15">
      <c r="A224" s="263" t="s">
        <v>850</v>
      </c>
      <c r="B224" s="263" t="s">
        <v>168</v>
      </c>
      <c r="C224" s="254">
        <v>612191475.3900025</v>
      </c>
      <c r="D224" s="254">
        <v>3766</v>
      </c>
      <c r="F224" s="48">
        <v>0.19641810065316323</v>
      </c>
      <c r="G224" s="48">
        <v>0.13417414849650847</v>
      </c>
    </row>
    <row r="225" spans="1:7" ht="15">
      <c r="A225" s="263" t="s">
        <v>851</v>
      </c>
      <c r="B225" s="263" t="s">
        <v>169</v>
      </c>
      <c r="C225" s="254">
        <v>446677615.5199981</v>
      </c>
      <c r="D225" s="254">
        <v>2673</v>
      </c>
      <c r="F225" s="48">
        <v>0.14331393423737096</v>
      </c>
      <c r="G225" s="48">
        <v>0.09523300555793074</v>
      </c>
    </row>
    <row r="226" spans="1:7" ht="15">
      <c r="A226" s="263" t="s">
        <v>852</v>
      </c>
      <c r="B226" s="263" t="s">
        <v>170</v>
      </c>
      <c r="C226" s="254">
        <v>258190633.61000156</v>
      </c>
      <c r="D226" s="254">
        <v>1624</v>
      </c>
      <c r="F226" s="48">
        <v>0.08283897424054439</v>
      </c>
      <c r="G226" s="48">
        <v>0.057859484110018525</v>
      </c>
    </row>
    <row r="227" spans="1:7" ht="15">
      <c r="A227" s="263" t="s">
        <v>853</v>
      </c>
      <c r="B227" s="263" t="s">
        <v>171</v>
      </c>
      <c r="C227" s="254">
        <v>87542387.97999811</v>
      </c>
      <c r="D227" s="254">
        <v>485</v>
      </c>
      <c r="F227" s="48">
        <v>0.02808746979483723</v>
      </c>
      <c r="G227" s="48">
        <v>0.017279464158472282</v>
      </c>
    </row>
    <row r="228" spans="1:7" ht="15">
      <c r="A228" s="263" t="s">
        <v>854</v>
      </c>
      <c r="B228" s="263" t="s">
        <v>172</v>
      </c>
      <c r="C228" s="254">
        <v>4592930.8500003815</v>
      </c>
      <c r="D228" s="254">
        <v>29</v>
      </c>
      <c r="F228" s="48">
        <v>0.0014736153479002298</v>
      </c>
      <c r="G228" s="48">
        <v>0.001033205073393188</v>
      </c>
    </row>
    <row r="229" spans="1:7" ht="15">
      <c r="A229" s="263" t="s">
        <v>855</v>
      </c>
      <c r="B229" s="263" t="s">
        <v>166</v>
      </c>
      <c r="C229" s="254">
        <v>0</v>
      </c>
      <c r="D229" s="254">
        <v>0</v>
      </c>
      <c r="F229" s="48">
        <v>0</v>
      </c>
      <c r="G229" s="48">
        <v>0</v>
      </c>
    </row>
    <row r="230" spans="1:7" ht="15">
      <c r="A230" s="263" t="s">
        <v>856</v>
      </c>
      <c r="B230" s="56" t="s">
        <v>1</v>
      </c>
      <c r="C230" s="254">
        <v>3116777289.6399984</v>
      </c>
      <c r="D230" s="254">
        <v>28068</v>
      </c>
      <c r="F230" s="57">
        <v>1</v>
      </c>
      <c r="G230" s="57">
        <v>1</v>
      </c>
    </row>
    <row r="231" spans="1:7" ht="15" hidden="1" outlineLevel="1">
      <c r="A231" s="263" t="s">
        <v>857</v>
      </c>
      <c r="B231" s="68" t="s">
        <v>173</v>
      </c>
      <c r="F231" s="48">
        <v>0</v>
      </c>
      <c r="G231" s="48">
        <v>0</v>
      </c>
    </row>
    <row r="232" spans="1:7" ht="15" hidden="1" outlineLevel="1">
      <c r="A232" s="263" t="s">
        <v>858</v>
      </c>
      <c r="B232" s="68" t="s">
        <v>174</v>
      </c>
      <c r="F232" s="48">
        <v>0</v>
      </c>
      <c r="G232" s="48">
        <v>0</v>
      </c>
    </row>
    <row r="233" spans="1:7" ht="15" hidden="1" outlineLevel="1">
      <c r="A233" s="263" t="s">
        <v>859</v>
      </c>
      <c r="B233" s="68" t="s">
        <v>175</v>
      </c>
      <c r="F233" s="48">
        <v>0</v>
      </c>
      <c r="G233" s="48">
        <v>0</v>
      </c>
    </row>
    <row r="234" spans="1:7" ht="15" hidden="1" outlineLevel="1">
      <c r="A234" s="263" t="s">
        <v>860</v>
      </c>
      <c r="B234" s="68" t="s">
        <v>176</v>
      </c>
      <c r="F234" s="48">
        <v>0</v>
      </c>
      <c r="G234" s="48">
        <v>0</v>
      </c>
    </row>
    <row r="235" spans="1:7" ht="15" hidden="1" outlineLevel="1">
      <c r="A235" s="263" t="s">
        <v>861</v>
      </c>
      <c r="B235" s="68" t="s">
        <v>177</v>
      </c>
      <c r="F235" s="48">
        <v>0</v>
      </c>
      <c r="G235" s="48">
        <v>0</v>
      </c>
    </row>
    <row r="236" spans="1:7" ht="15" hidden="1" outlineLevel="1">
      <c r="A236" s="263" t="s">
        <v>862</v>
      </c>
      <c r="B236" s="68" t="s">
        <v>178</v>
      </c>
      <c r="F236" s="48">
        <v>0</v>
      </c>
      <c r="G236" s="48">
        <v>0</v>
      </c>
    </row>
    <row r="237" spans="1:7" ht="15" hidden="1" outlineLevel="1">
      <c r="A237" s="263" t="s">
        <v>863</v>
      </c>
      <c r="B237" s="68"/>
      <c r="F237" s="48"/>
      <c r="G237" s="48"/>
    </row>
    <row r="238" spans="1:7" ht="15" hidden="1" outlineLevel="1">
      <c r="A238" s="263" t="s">
        <v>864</v>
      </c>
      <c r="B238" s="68"/>
      <c r="F238" s="48"/>
      <c r="G238" s="48"/>
    </row>
    <row r="239" spans="1:7" ht="15" hidden="1" outlineLevel="1">
      <c r="A239" s="263" t="s">
        <v>865</v>
      </c>
      <c r="B239" s="68"/>
      <c r="F239" s="48"/>
      <c r="G239" s="48"/>
    </row>
    <row r="240" spans="1:7" ht="15" customHeight="1" collapsed="1">
      <c r="A240" s="58"/>
      <c r="B240" s="60" t="s">
        <v>993</v>
      </c>
      <c r="C240" s="58" t="s">
        <v>142</v>
      </c>
      <c r="D240" s="58"/>
      <c r="E240" s="47"/>
      <c r="F240" s="58"/>
      <c r="G240" s="58"/>
    </row>
    <row r="241" spans="1:7" ht="15">
      <c r="A241" s="263" t="s">
        <v>866</v>
      </c>
      <c r="B241" s="263" t="s">
        <v>12</v>
      </c>
      <c r="C241" s="256">
        <v>1</v>
      </c>
      <c r="E241" s="57"/>
      <c r="F241" s="57"/>
      <c r="G241" s="57"/>
    </row>
    <row r="242" spans="1:6" ht="15">
      <c r="A242" s="263" t="s">
        <v>867</v>
      </c>
      <c r="B242" s="263" t="s">
        <v>138</v>
      </c>
      <c r="C242" s="256">
        <v>0</v>
      </c>
      <c r="E242" s="57"/>
      <c r="F242" s="57"/>
    </row>
    <row r="243" spans="1:6" ht="15">
      <c r="A243" s="263" t="s">
        <v>868</v>
      </c>
      <c r="B243" s="263" t="s">
        <v>1037</v>
      </c>
      <c r="C243" s="256">
        <v>0</v>
      </c>
      <c r="E243" s="57"/>
      <c r="F243" s="57"/>
    </row>
    <row r="244" spans="1:14" ht="15">
      <c r="A244" s="263" t="s">
        <v>869</v>
      </c>
      <c r="B244" s="85" t="s">
        <v>1603</v>
      </c>
      <c r="C244" s="256">
        <v>0</v>
      </c>
      <c r="D244" s="46"/>
      <c r="E244" s="46"/>
      <c r="F244" s="42"/>
      <c r="G244" s="42"/>
      <c r="H244" s="52"/>
      <c r="I244" s="263"/>
      <c r="J244" s="263"/>
      <c r="K244" s="263"/>
      <c r="L244" s="52"/>
      <c r="M244" s="52"/>
      <c r="N244" s="52"/>
    </row>
    <row r="245" spans="1:6" ht="15">
      <c r="A245" s="263" t="s">
        <v>1604</v>
      </c>
      <c r="B245" s="263" t="s">
        <v>2</v>
      </c>
      <c r="C245" s="256">
        <v>0</v>
      </c>
      <c r="E245" s="57"/>
      <c r="F245" s="57"/>
    </row>
    <row r="246" spans="1:6" ht="15" hidden="1" outlineLevel="1">
      <c r="A246" s="263" t="s">
        <v>870</v>
      </c>
      <c r="B246" s="68" t="s">
        <v>155</v>
      </c>
      <c r="E246" s="57"/>
      <c r="F246" s="57"/>
    </row>
    <row r="247" spans="1:6" ht="15" hidden="1" outlineLevel="1">
      <c r="A247" s="263" t="s">
        <v>871</v>
      </c>
      <c r="B247" s="68" t="s">
        <v>156</v>
      </c>
      <c r="C247" s="51"/>
      <c r="E247" s="57"/>
      <c r="F247" s="57"/>
    </row>
    <row r="248" spans="1:6" ht="15" hidden="1" outlineLevel="1">
      <c r="A248" s="263" t="s">
        <v>872</v>
      </c>
      <c r="B248" s="68" t="s">
        <v>203</v>
      </c>
      <c r="E248" s="57"/>
      <c r="F248" s="57"/>
    </row>
    <row r="249" spans="1:6" ht="15" hidden="1" outlineLevel="1">
      <c r="A249" s="263" t="s">
        <v>873</v>
      </c>
      <c r="B249" s="68" t="s">
        <v>204</v>
      </c>
      <c r="E249" s="57"/>
      <c r="F249" s="57"/>
    </row>
    <row r="250" spans="1:6" ht="15" hidden="1" outlineLevel="1">
      <c r="A250" s="263" t="s">
        <v>874</v>
      </c>
      <c r="B250" s="68" t="s">
        <v>205</v>
      </c>
      <c r="E250" s="57"/>
      <c r="F250" s="57"/>
    </row>
    <row r="251" spans="1:6" ht="15" hidden="1" outlineLevel="1">
      <c r="A251" s="263" t="s">
        <v>875</v>
      </c>
      <c r="B251" s="68" t="s">
        <v>153</v>
      </c>
      <c r="E251" s="57"/>
      <c r="F251" s="57"/>
    </row>
    <row r="252" spans="1:6" ht="15" hidden="1" outlineLevel="1">
      <c r="A252" s="263" t="s">
        <v>876</v>
      </c>
      <c r="B252" s="68" t="s">
        <v>153</v>
      </c>
      <c r="E252" s="57"/>
      <c r="F252" s="57"/>
    </row>
    <row r="253" spans="1:6" ht="15" hidden="1" outlineLevel="1">
      <c r="A253" s="263" t="s">
        <v>877</v>
      </c>
      <c r="B253" s="68" t="s">
        <v>153</v>
      </c>
      <c r="E253" s="57"/>
      <c r="F253" s="57"/>
    </row>
    <row r="254" spans="1:6" ht="15" hidden="1" outlineLevel="1">
      <c r="A254" s="263" t="s">
        <v>878</v>
      </c>
      <c r="B254" s="68" t="s">
        <v>153</v>
      </c>
      <c r="E254" s="57"/>
      <c r="F254" s="57"/>
    </row>
    <row r="255" spans="1:6" ht="15" hidden="1" outlineLevel="1">
      <c r="A255" s="263" t="s">
        <v>879</v>
      </c>
      <c r="B255" s="68" t="s">
        <v>153</v>
      </c>
      <c r="E255" s="57"/>
      <c r="F255" s="57"/>
    </row>
    <row r="256" spans="1:6" ht="15" hidden="1" outlineLevel="1">
      <c r="A256" s="263" t="s">
        <v>880</v>
      </c>
      <c r="B256" s="68" t="s">
        <v>153</v>
      </c>
      <c r="E256" s="57"/>
      <c r="F256" s="57"/>
    </row>
    <row r="257" spans="1:7" ht="15" customHeight="1" collapsed="1">
      <c r="A257" s="58"/>
      <c r="B257" s="60" t="s">
        <v>994</v>
      </c>
      <c r="C257" s="58" t="s">
        <v>142</v>
      </c>
      <c r="D257" s="58"/>
      <c r="E257" s="47"/>
      <c r="F257" s="58"/>
      <c r="G257" s="59"/>
    </row>
    <row r="258" spans="1:6" ht="15">
      <c r="A258" s="263" t="s">
        <v>881</v>
      </c>
      <c r="B258" s="263" t="s">
        <v>1605</v>
      </c>
      <c r="C258" s="256">
        <v>1</v>
      </c>
      <c r="E258" s="52"/>
      <c r="F258" s="52"/>
    </row>
    <row r="259" spans="1:6" ht="15">
      <c r="A259" s="263" t="s">
        <v>882</v>
      </c>
      <c r="B259" s="263" t="s">
        <v>35</v>
      </c>
      <c r="C259" s="256">
        <v>0</v>
      </c>
      <c r="E259" s="52"/>
      <c r="F259" s="52"/>
    </row>
    <row r="260" spans="1:6" ht="15">
      <c r="A260" s="263" t="s">
        <v>883</v>
      </c>
      <c r="B260" s="263" t="s">
        <v>2</v>
      </c>
      <c r="C260" s="256">
        <v>0</v>
      </c>
      <c r="E260" s="52"/>
      <c r="F260" s="52"/>
    </row>
    <row r="261" spans="1:6" ht="15" hidden="1" outlineLevel="1">
      <c r="A261" s="263" t="s">
        <v>884</v>
      </c>
      <c r="E261" s="52"/>
      <c r="F261" s="52"/>
    </row>
    <row r="262" spans="1:6" ht="15" hidden="1" outlineLevel="1">
      <c r="A262" s="263" t="s">
        <v>885</v>
      </c>
      <c r="E262" s="52"/>
      <c r="F262" s="52"/>
    </row>
    <row r="263" spans="1:6" ht="15" hidden="1" outlineLevel="1">
      <c r="A263" s="263" t="s">
        <v>886</v>
      </c>
      <c r="E263" s="52"/>
      <c r="F263" s="52"/>
    </row>
    <row r="264" spans="1:6" ht="15" hidden="1" outlineLevel="1">
      <c r="A264" s="263" t="s">
        <v>887</v>
      </c>
      <c r="E264" s="52"/>
      <c r="F264" s="52"/>
    </row>
    <row r="265" spans="1:6" ht="15" hidden="1" outlineLevel="1">
      <c r="A265" s="263" t="s">
        <v>888</v>
      </c>
      <c r="E265" s="52"/>
      <c r="F265" s="52"/>
    </row>
    <row r="266" spans="1:6" ht="15" hidden="1" outlineLevel="1">
      <c r="A266" s="263" t="s">
        <v>889</v>
      </c>
      <c r="E266" s="52"/>
      <c r="F266" s="52"/>
    </row>
    <row r="267" spans="1:7" ht="18.75" collapsed="1">
      <c r="A267" s="37"/>
      <c r="B267" s="40" t="s">
        <v>224</v>
      </c>
      <c r="C267" s="37"/>
      <c r="D267" s="37"/>
      <c r="E267" s="37"/>
      <c r="F267" s="38"/>
      <c r="G267" s="38"/>
    </row>
    <row r="268" spans="1:7" ht="15" customHeight="1">
      <c r="A268" s="58"/>
      <c r="B268" s="60" t="s">
        <v>995</v>
      </c>
      <c r="C268" s="58" t="s">
        <v>150</v>
      </c>
      <c r="D268" s="58" t="s">
        <v>56</v>
      </c>
      <c r="E268" s="58"/>
      <c r="F268" s="58" t="s">
        <v>143</v>
      </c>
      <c r="G268" s="58" t="s">
        <v>148</v>
      </c>
    </row>
    <row r="269" spans="1:7" ht="15">
      <c r="A269" s="263" t="s">
        <v>890</v>
      </c>
      <c r="B269" s="263" t="s">
        <v>88</v>
      </c>
      <c r="C269" s="263">
        <v>0</v>
      </c>
      <c r="D269" s="46"/>
      <c r="E269" s="46"/>
      <c r="F269" s="42"/>
      <c r="G269" s="42"/>
    </row>
    <row r="270" spans="1:7" ht="15">
      <c r="A270" s="46"/>
      <c r="D270" s="46"/>
      <c r="E270" s="46"/>
      <c r="F270" s="42"/>
      <c r="G270" s="42"/>
    </row>
    <row r="271" spans="2:7" ht="15">
      <c r="B271" s="263" t="s">
        <v>151</v>
      </c>
      <c r="D271" s="46"/>
      <c r="E271" s="46"/>
      <c r="F271" s="42"/>
      <c r="G271" s="42"/>
    </row>
    <row r="272" spans="1:7" ht="15">
      <c r="A272" s="263" t="s">
        <v>891</v>
      </c>
      <c r="B272" s="85" t="s">
        <v>86</v>
      </c>
      <c r="C272" s="263">
        <v>0</v>
      </c>
      <c r="D272" s="263">
        <v>0</v>
      </c>
      <c r="E272" s="46"/>
      <c r="F272" s="48" t="s">
        <v>1619</v>
      </c>
      <c r="G272" s="48" t="s">
        <v>1619</v>
      </c>
    </row>
    <row r="273" spans="1:7" ht="15">
      <c r="A273" s="263" t="s">
        <v>892</v>
      </c>
      <c r="B273" s="85" t="s">
        <v>86</v>
      </c>
      <c r="C273" s="263">
        <v>0</v>
      </c>
      <c r="D273" s="263">
        <v>0</v>
      </c>
      <c r="E273" s="46"/>
      <c r="F273" s="48" t="s">
        <v>1619</v>
      </c>
      <c r="G273" s="48" t="s">
        <v>1619</v>
      </c>
    </row>
    <row r="274" spans="1:7" ht="15">
      <c r="A274" s="263" t="s">
        <v>893</v>
      </c>
      <c r="B274" s="85" t="s">
        <v>86</v>
      </c>
      <c r="C274" s="263">
        <v>0</v>
      </c>
      <c r="D274" s="263">
        <v>0</v>
      </c>
      <c r="E274" s="46"/>
      <c r="F274" s="48" t="s">
        <v>1619</v>
      </c>
      <c r="G274" s="48" t="s">
        <v>1619</v>
      </c>
    </row>
    <row r="275" spans="1:7" ht="15">
      <c r="A275" s="263" t="s">
        <v>894</v>
      </c>
      <c r="B275" s="85" t="s">
        <v>86</v>
      </c>
      <c r="C275" s="263">
        <v>0</v>
      </c>
      <c r="D275" s="263">
        <v>0</v>
      </c>
      <c r="E275" s="46"/>
      <c r="F275" s="48" t="s">
        <v>1619</v>
      </c>
      <c r="G275" s="48" t="s">
        <v>1619</v>
      </c>
    </row>
    <row r="276" spans="1:7" ht="15">
      <c r="A276" s="263" t="s">
        <v>895</v>
      </c>
      <c r="B276" s="85" t="s">
        <v>86</v>
      </c>
      <c r="C276" s="263">
        <v>0</v>
      </c>
      <c r="D276" s="263">
        <v>0</v>
      </c>
      <c r="E276" s="46"/>
      <c r="F276" s="48" t="s">
        <v>1619</v>
      </c>
      <c r="G276" s="48" t="s">
        <v>1619</v>
      </c>
    </row>
    <row r="277" spans="1:7" ht="15">
      <c r="A277" s="263" t="s">
        <v>896</v>
      </c>
      <c r="B277" s="85" t="s">
        <v>86</v>
      </c>
      <c r="C277" s="263">
        <v>0</v>
      </c>
      <c r="D277" s="263">
        <v>0</v>
      </c>
      <c r="E277" s="46"/>
      <c r="F277" s="48" t="s">
        <v>1619</v>
      </c>
      <c r="G277" s="48" t="s">
        <v>1619</v>
      </c>
    </row>
    <row r="278" spans="1:7" ht="15">
      <c r="A278" s="263" t="s">
        <v>897</v>
      </c>
      <c r="B278" s="85" t="s">
        <v>86</v>
      </c>
      <c r="C278" s="263">
        <v>0</v>
      </c>
      <c r="D278" s="263">
        <v>0</v>
      </c>
      <c r="E278" s="46"/>
      <c r="F278" s="48" t="s">
        <v>1619</v>
      </c>
      <c r="G278" s="48" t="s">
        <v>1619</v>
      </c>
    </row>
    <row r="279" spans="1:7" ht="15">
      <c r="A279" s="263" t="s">
        <v>898</v>
      </c>
      <c r="B279" s="85" t="s">
        <v>86</v>
      </c>
      <c r="C279" s="263">
        <v>0</v>
      </c>
      <c r="D279" s="263">
        <v>0</v>
      </c>
      <c r="E279" s="46"/>
      <c r="F279" s="48" t="s">
        <v>1619</v>
      </c>
      <c r="G279" s="48" t="s">
        <v>1619</v>
      </c>
    </row>
    <row r="280" spans="1:7" ht="15">
      <c r="A280" s="263" t="s">
        <v>899</v>
      </c>
      <c r="B280" s="85" t="s">
        <v>86</v>
      </c>
      <c r="C280" s="263">
        <v>0</v>
      </c>
      <c r="D280" s="263">
        <v>0</v>
      </c>
      <c r="E280" s="46"/>
      <c r="F280" s="48" t="s">
        <v>1619</v>
      </c>
      <c r="G280" s="48" t="s">
        <v>1619</v>
      </c>
    </row>
    <row r="281" spans="1:7" ht="15">
      <c r="A281" s="263" t="s">
        <v>900</v>
      </c>
      <c r="B281" s="85" t="s">
        <v>86</v>
      </c>
      <c r="C281" s="263">
        <v>0</v>
      </c>
      <c r="D281" s="263">
        <v>0</v>
      </c>
      <c r="E281" s="85"/>
      <c r="F281" s="48" t="s">
        <v>1619</v>
      </c>
      <c r="G281" s="48" t="s">
        <v>1619</v>
      </c>
    </row>
    <row r="282" spans="1:7" ht="15">
      <c r="A282" s="263" t="s">
        <v>901</v>
      </c>
      <c r="B282" s="85" t="s">
        <v>86</v>
      </c>
      <c r="C282" s="263">
        <v>0</v>
      </c>
      <c r="D282" s="263">
        <v>0</v>
      </c>
      <c r="E282" s="85"/>
      <c r="F282" s="48" t="s">
        <v>1619</v>
      </c>
      <c r="G282" s="48" t="s">
        <v>1619</v>
      </c>
    </row>
    <row r="283" spans="1:7" ht="15">
      <c r="A283" s="263" t="s">
        <v>902</v>
      </c>
      <c r="B283" s="85" t="s">
        <v>86</v>
      </c>
      <c r="C283" s="263">
        <v>0</v>
      </c>
      <c r="D283" s="263">
        <v>0</v>
      </c>
      <c r="E283" s="85"/>
      <c r="F283" s="48" t="s">
        <v>1619</v>
      </c>
      <c r="G283" s="48" t="s">
        <v>1619</v>
      </c>
    </row>
    <row r="284" spans="1:7" ht="15">
      <c r="A284" s="263" t="s">
        <v>903</v>
      </c>
      <c r="B284" s="85" t="s">
        <v>86</v>
      </c>
      <c r="C284" s="263">
        <v>0</v>
      </c>
      <c r="D284" s="263">
        <v>0</v>
      </c>
      <c r="E284" s="85"/>
      <c r="F284" s="48" t="s">
        <v>1619</v>
      </c>
      <c r="G284" s="48" t="s">
        <v>1619</v>
      </c>
    </row>
    <row r="285" spans="1:7" ht="15">
      <c r="A285" s="263" t="s">
        <v>904</v>
      </c>
      <c r="B285" s="85" t="s">
        <v>86</v>
      </c>
      <c r="C285" s="263">
        <v>0</v>
      </c>
      <c r="D285" s="263">
        <v>0</v>
      </c>
      <c r="E285" s="85"/>
      <c r="F285" s="48" t="s">
        <v>1619</v>
      </c>
      <c r="G285" s="48" t="s">
        <v>1619</v>
      </c>
    </row>
    <row r="286" spans="1:7" ht="15">
      <c r="A286" s="263" t="s">
        <v>905</v>
      </c>
      <c r="B286" s="85" t="s">
        <v>86</v>
      </c>
      <c r="C286" s="263">
        <v>0</v>
      </c>
      <c r="D286" s="263">
        <v>0</v>
      </c>
      <c r="E286" s="85"/>
      <c r="F286" s="48" t="s">
        <v>1619</v>
      </c>
      <c r="G286" s="48" t="s">
        <v>1619</v>
      </c>
    </row>
    <row r="287" spans="1:7" ht="15">
      <c r="A287" s="263" t="s">
        <v>906</v>
      </c>
      <c r="B287" s="85" t="s">
        <v>86</v>
      </c>
      <c r="C287" s="263">
        <v>0</v>
      </c>
      <c r="D287" s="263">
        <v>0</v>
      </c>
      <c r="F287" s="48" t="s">
        <v>1619</v>
      </c>
      <c r="G287" s="48" t="s">
        <v>1619</v>
      </c>
    </row>
    <row r="288" spans="1:7" ht="15">
      <c r="A288" s="263" t="s">
        <v>907</v>
      </c>
      <c r="B288" s="85" t="s">
        <v>86</v>
      </c>
      <c r="C288" s="263">
        <v>0</v>
      </c>
      <c r="D288" s="263">
        <v>0</v>
      </c>
      <c r="E288" s="57"/>
      <c r="F288" s="48" t="s">
        <v>1619</v>
      </c>
      <c r="G288" s="48" t="s">
        <v>1619</v>
      </c>
    </row>
    <row r="289" spans="1:7" ht="15">
      <c r="A289" s="263" t="s">
        <v>908</v>
      </c>
      <c r="B289" s="85" t="s">
        <v>86</v>
      </c>
      <c r="C289" s="263">
        <v>0</v>
      </c>
      <c r="D289" s="263">
        <v>0</v>
      </c>
      <c r="E289" s="57"/>
      <c r="F289" s="48" t="s">
        <v>1619</v>
      </c>
      <c r="G289" s="48" t="s">
        <v>1619</v>
      </c>
    </row>
    <row r="290" spans="1:7" ht="15">
      <c r="A290" s="263" t="s">
        <v>909</v>
      </c>
      <c r="B290" s="85" t="s">
        <v>86</v>
      </c>
      <c r="C290" s="263">
        <v>0</v>
      </c>
      <c r="D290" s="263">
        <v>0</v>
      </c>
      <c r="E290" s="57"/>
      <c r="F290" s="48" t="s">
        <v>1619</v>
      </c>
      <c r="G290" s="48" t="s">
        <v>1619</v>
      </c>
    </row>
    <row r="291" spans="1:7" ht="15">
      <c r="A291" s="263" t="s">
        <v>910</v>
      </c>
      <c r="B291" s="85" t="s">
        <v>86</v>
      </c>
      <c r="C291" s="263">
        <v>0</v>
      </c>
      <c r="D291" s="263">
        <v>0</v>
      </c>
      <c r="E291" s="57"/>
      <c r="F291" s="48" t="s">
        <v>1619</v>
      </c>
      <c r="G291" s="48" t="s">
        <v>1619</v>
      </c>
    </row>
    <row r="292" spans="1:7" ht="15">
      <c r="A292" s="263" t="s">
        <v>911</v>
      </c>
      <c r="B292" s="85" t="s">
        <v>86</v>
      </c>
      <c r="C292" s="263">
        <v>0</v>
      </c>
      <c r="D292" s="263">
        <v>0</v>
      </c>
      <c r="E292" s="57"/>
      <c r="F292" s="48" t="s">
        <v>1619</v>
      </c>
      <c r="G292" s="48" t="s">
        <v>1619</v>
      </c>
    </row>
    <row r="293" spans="1:7" ht="15">
      <c r="A293" s="263" t="s">
        <v>912</v>
      </c>
      <c r="B293" s="85" t="s">
        <v>86</v>
      </c>
      <c r="C293" s="263">
        <v>0</v>
      </c>
      <c r="D293" s="263">
        <v>0</v>
      </c>
      <c r="E293" s="57"/>
      <c r="F293" s="48" t="s">
        <v>1619</v>
      </c>
      <c r="G293" s="48" t="s">
        <v>1619</v>
      </c>
    </row>
    <row r="294" spans="1:7" ht="15">
      <c r="A294" s="263" t="s">
        <v>913</v>
      </c>
      <c r="B294" s="85" t="s">
        <v>86</v>
      </c>
      <c r="C294" s="263">
        <v>0</v>
      </c>
      <c r="D294" s="263">
        <v>0</v>
      </c>
      <c r="E294" s="57"/>
      <c r="F294" s="48" t="s">
        <v>1619</v>
      </c>
      <c r="G294" s="48" t="s">
        <v>1619</v>
      </c>
    </row>
    <row r="295" spans="1:7" ht="15">
      <c r="A295" s="263" t="s">
        <v>914</v>
      </c>
      <c r="B295" s="85" t="s">
        <v>86</v>
      </c>
      <c r="C295" s="263">
        <v>0</v>
      </c>
      <c r="D295" s="263">
        <v>0</v>
      </c>
      <c r="E295" s="57"/>
      <c r="F295" s="48" t="s">
        <v>1619</v>
      </c>
      <c r="G295" s="48" t="s">
        <v>1619</v>
      </c>
    </row>
    <row r="296" spans="1:7" ht="15">
      <c r="A296" s="263" t="s">
        <v>915</v>
      </c>
      <c r="B296" s="56" t="s">
        <v>1</v>
      </c>
      <c r="C296" s="85">
        <v>0</v>
      </c>
      <c r="D296" s="85">
        <v>0</v>
      </c>
      <c r="E296" s="57"/>
      <c r="F296" s="49">
        <v>0</v>
      </c>
      <c r="G296" s="49">
        <v>0</v>
      </c>
    </row>
    <row r="297" spans="1:7" ht="15" customHeight="1">
      <c r="A297" s="58"/>
      <c r="B297" s="60" t="s">
        <v>996</v>
      </c>
      <c r="C297" s="58" t="s">
        <v>150</v>
      </c>
      <c r="D297" s="58" t="s">
        <v>56</v>
      </c>
      <c r="E297" s="58"/>
      <c r="F297" s="58" t="s">
        <v>143</v>
      </c>
      <c r="G297" s="58" t="s">
        <v>148</v>
      </c>
    </row>
    <row r="298" spans="1:7" ht="15">
      <c r="A298" s="263" t="s">
        <v>916</v>
      </c>
      <c r="B298" s="263" t="s">
        <v>135</v>
      </c>
      <c r="C298" s="93">
        <v>0</v>
      </c>
      <c r="G298" s="263"/>
    </row>
    <row r="299" ht="15">
      <c r="G299" s="263"/>
    </row>
    <row r="300" spans="2:7" ht="15">
      <c r="B300" s="85" t="s">
        <v>240</v>
      </c>
      <c r="G300" s="263"/>
    </row>
    <row r="301" spans="1:7" ht="15">
      <c r="A301" s="263" t="s">
        <v>917</v>
      </c>
      <c r="B301" s="263" t="s">
        <v>165</v>
      </c>
      <c r="C301" s="263">
        <v>0</v>
      </c>
      <c r="D301" s="263">
        <v>0</v>
      </c>
      <c r="F301" s="48" t="s">
        <v>1619</v>
      </c>
      <c r="G301" s="48" t="s">
        <v>1619</v>
      </c>
    </row>
    <row r="302" spans="1:7" ht="15">
      <c r="A302" s="263" t="s">
        <v>918</v>
      </c>
      <c r="B302" s="263" t="s">
        <v>167</v>
      </c>
      <c r="C302" s="263">
        <v>0</v>
      </c>
      <c r="D302" s="263">
        <v>0</v>
      </c>
      <c r="F302" s="48" t="s">
        <v>1619</v>
      </c>
      <c r="G302" s="48" t="s">
        <v>1619</v>
      </c>
    </row>
    <row r="303" spans="1:7" ht="15">
      <c r="A303" s="263" t="s">
        <v>919</v>
      </c>
      <c r="B303" s="263" t="s">
        <v>168</v>
      </c>
      <c r="C303" s="263">
        <v>0</v>
      </c>
      <c r="D303" s="263">
        <v>0</v>
      </c>
      <c r="F303" s="48" t="s">
        <v>1619</v>
      </c>
      <c r="G303" s="48" t="s">
        <v>1619</v>
      </c>
    </row>
    <row r="304" spans="1:7" ht="15">
      <c r="A304" s="263" t="s">
        <v>920</v>
      </c>
      <c r="B304" s="263" t="s">
        <v>169</v>
      </c>
      <c r="C304" s="263">
        <v>0</v>
      </c>
      <c r="D304" s="263">
        <v>0</v>
      </c>
      <c r="F304" s="48" t="s">
        <v>1619</v>
      </c>
      <c r="G304" s="48" t="s">
        <v>1619</v>
      </c>
    </row>
    <row r="305" spans="1:7" ht="15">
      <c r="A305" s="263" t="s">
        <v>921</v>
      </c>
      <c r="B305" s="263" t="s">
        <v>170</v>
      </c>
      <c r="C305" s="263">
        <v>0</v>
      </c>
      <c r="D305" s="263">
        <v>0</v>
      </c>
      <c r="F305" s="48" t="s">
        <v>1619</v>
      </c>
      <c r="G305" s="48" t="s">
        <v>1619</v>
      </c>
    </row>
    <row r="306" spans="1:7" ht="15">
      <c r="A306" s="263" t="s">
        <v>922</v>
      </c>
      <c r="B306" s="263" t="s">
        <v>171</v>
      </c>
      <c r="C306" s="263">
        <v>0</v>
      </c>
      <c r="D306" s="263">
        <v>0</v>
      </c>
      <c r="F306" s="48" t="s">
        <v>1619</v>
      </c>
      <c r="G306" s="48" t="s">
        <v>1619</v>
      </c>
    </row>
    <row r="307" spans="1:7" ht="15">
      <c r="A307" s="263" t="s">
        <v>923</v>
      </c>
      <c r="B307" s="263" t="s">
        <v>172</v>
      </c>
      <c r="C307" s="263">
        <v>0</v>
      </c>
      <c r="D307" s="263">
        <v>0</v>
      </c>
      <c r="F307" s="48" t="s">
        <v>1619</v>
      </c>
      <c r="G307" s="48" t="s">
        <v>1619</v>
      </c>
    </row>
    <row r="308" spans="1:7" ht="15">
      <c r="A308" s="263" t="s">
        <v>924</v>
      </c>
      <c r="B308" s="263" t="s">
        <v>166</v>
      </c>
      <c r="C308" s="263">
        <v>0</v>
      </c>
      <c r="D308" s="263">
        <v>0</v>
      </c>
      <c r="F308" s="48" t="s">
        <v>1619</v>
      </c>
      <c r="G308" s="48" t="s">
        <v>1619</v>
      </c>
    </row>
    <row r="309" spans="1:7" ht="15">
      <c r="A309" s="263" t="s">
        <v>925</v>
      </c>
      <c r="B309" s="56" t="s">
        <v>1</v>
      </c>
      <c r="C309" s="263">
        <v>0</v>
      </c>
      <c r="D309" s="263">
        <v>0</v>
      </c>
      <c r="F309" s="57">
        <v>0</v>
      </c>
      <c r="G309" s="57">
        <v>0</v>
      </c>
    </row>
    <row r="310" spans="1:7" ht="15" hidden="1" outlineLevel="1">
      <c r="A310" s="263" t="s">
        <v>926</v>
      </c>
      <c r="B310" s="68" t="s">
        <v>173</v>
      </c>
      <c r="F310" s="48" t="s">
        <v>1619</v>
      </c>
      <c r="G310" s="48" t="s">
        <v>1619</v>
      </c>
    </row>
    <row r="311" spans="1:7" ht="15" hidden="1" outlineLevel="1">
      <c r="A311" s="263" t="s">
        <v>927</v>
      </c>
      <c r="B311" s="68" t="s">
        <v>174</v>
      </c>
      <c r="F311" s="48" t="s">
        <v>1619</v>
      </c>
      <c r="G311" s="48" t="s">
        <v>1619</v>
      </c>
    </row>
    <row r="312" spans="1:7" ht="15" hidden="1" outlineLevel="1">
      <c r="A312" s="263" t="s">
        <v>928</v>
      </c>
      <c r="B312" s="68" t="s">
        <v>175</v>
      </c>
      <c r="F312" s="48" t="s">
        <v>1619</v>
      </c>
      <c r="G312" s="48" t="s">
        <v>1619</v>
      </c>
    </row>
    <row r="313" spans="1:7" ht="15" hidden="1" outlineLevel="1">
      <c r="A313" s="263" t="s">
        <v>929</v>
      </c>
      <c r="B313" s="68" t="s">
        <v>176</v>
      </c>
      <c r="F313" s="48" t="s">
        <v>1619</v>
      </c>
      <c r="G313" s="48" t="s">
        <v>1619</v>
      </c>
    </row>
    <row r="314" spans="1:7" ht="15" hidden="1" outlineLevel="1">
      <c r="A314" s="263" t="s">
        <v>930</v>
      </c>
      <c r="B314" s="68" t="s">
        <v>177</v>
      </c>
      <c r="F314" s="48" t="s">
        <v>1619</v>
      </c>
      <c r="G314" s="48" t="s">
        <v>1619</v>
      </c>
    </row>
    <row r="315" spans="1:7" ht="15" hidden="1" outlineLevel="1">
      <c r="A315" s="263" t="s">
        <v>931</v>
      </c>
      <c r="B315" s="68" t="s">
        <v>178</v>
      </c>
      <c r="F315" s="48" t="s">
        <v>1619</v>
      </c>
      <c r="G315" s="48" t="s">
        <v>1619</v>
      </c>
    </row>
    <row r="316" spans="1:7" ht="15" hidden="1" outlineLevel="1">
      <c r="A316" s="263" t="s">
        <v>932</v>
      </c>
      <c r="B316" s="68"/>
      <c r="F316" s="48"/>
      <c r="G316" s="48"/>
    </row>
    <row r="317" spans="1:7" ht="15" hidden="1" outlineLevel="1">
      <c r="A317" s="263" t="s">
        <v>933</v>
      </c>
      <c r="B317" s="68"/>
      <c r="F317" s="48"/>
      <c r="G317" s="48"/>
    </row>
    <row r="318" spans="1:7" ht="15" hidden="1" outlineLevel="1">
      <c r="A318" s="263" t="s">
        <v>934</v>
      </c>
      <c r="B318" s="68"/>
      <c r="F318" s="57"/>
      <c r="G318" s="57"/>
    </row>
    <row r="319" spans="1:7" ht="15" customHeight="1" collapsed="1">
      <c r="A319" s="58"/>
      <c r="B319" s="60" t="s">
        <v>997</v>
      </c>
      <c r="C319" s="58" t="s">
        <v>150</v>
      </c>
      <c r="D319" s="58" t="s">
        <v>56</v>
      </c>
      <c r="E319" s="58"/>
      <c r="F319" s="58" t="s">
        <v>143</v>
      </c>
      <c r="G319" s="58" t="s">
        <v>148</v>
      </c>
    </row>
    <row r="320" spans="1:7" ht="15">
      <c r="A320" s="263" t="s">
        <v>935</v>
      </c>
      <c r="B320" s="263" t="s">
        <v>135</v>
      </c>
      <c r="C320" s="93">
        <v>0</v>
      </c>
      <c r="G320" s="263"/>
    </row>
    <row r="321" ht="15">
      <c r="G321" s="263"/>
    </row>
    <row r="322" spans="2:7" ht="15">
      <c r="B322" s="85" t="s">
        <v>240</v>
      </c>
      <c r="G322" s="263"/>
    </row>
    <row r="323" spans="1:7" ht="15">
      <c r="A323" s="263" t="s">
        <v>936</v>
      </c>
      <c r="B323" s="263" t="s">
        <v>165</v>
      </c>
      <c r="C323" s="263">
        <v>0</v>
      </c>
      <c r="D323" s="263">
        <v>0</v>
      </c>
      <c r="F323" s="48" t="s">
        <v>1619</v>
      </c>
      <c r="G323" s="48" t="s">
        <v>1619</v>
      </c>
    </row>
    <row r="324" spans="1:7" ht="15">
      <c r="A324" s="263" t="s">
        <v>937</v>
      </c>
      <c r="B324" s="263" t="s">
        <v>167</v>
      </c>
      <c r="C324" s="263">
        <v>0</v>
      </c>
      <c r="D324" s="263">
        <v>0</v>
      </c>
      <c r="F324" s="48" t="s">
        <v>1619</v>
      </c>
      <c r="G324" s="48" t="s">
        <v>1619</v>
      </c>
    </row>
    <row r="325" spans="1:7" ht="15">
      <c r="A325" s="263" t="s">
        <v>938</v>
      </c>
      <c r="B325" s="263" t="s">
        <v>168</v>
      </c>
      <c r="C325" s="263">
        <v>0</v>
      </c>
      <c r="D325" s="263">
        <v>0</v>
      </c>
      <c r="F325" s="48" t="s">
        <v>1619</v>
      </c>
      <c r="G325" s="48" t="s">
        <v>1619</v>
      </c>
    </row>
    <row r="326" spans="1:7" ht="15">
      <c r="A326" s="263" t="s">
        <v>939</v>
      </c>
      <c r="B326" s="263" t="s">
        <v>169</v>
      </c>
      <c r="C326" s="263">
        <v>0</v>
      </c>
      <c r="D326" s="263">
        <v>0</v>
      </c>
      <c r="F326" s="48" t="s">
        <v>1619</v>
      </c>
      <c r="G326" s="48" t="s">
        <v>1619</v>
      </c>
    </row>
    <row r="327" spans="1:7" ht="15">
      <c r="A327" s="263" t="s">
        <v>940</v>
      </c>
      <c r="B327" s="263" t="s">
        <v>170</v>
      </c>
      <c r="C327" s="263">
        <v>0</v>
      </c>
      <c r="D327" s="263">
        <v>0</v>
      </c>
      <c r="F327" s="48" t="s">
        <v>1619</v>
      </c>
      <c r="G327" s="48" t="s">
        <v>1619</v>
      </c>
    </row>
    <row r="328" spans="1:7" ht="15">
      <c r="A328" s="263" t="s">
        <v>941</v>
      </c>
      <c r="B328" s="263" t="s">
        <v>171</v>
      </c>
      <c r="C328" s="263">
        <v>0</v>
      </c>
      <c r="D328" s="263">
        <v>0</v>
      </c>
      <c r="F328" s="48" t="s">
        <v>1619</v>
      </c>
      <c r="G328" s="48" t="s">
        <v>1619</v>
      </c>
    </row>
    <row r="329" spans="1:7" ht="15">
      <c r="A329" s="263" t="s">
        <v>942</v>
      </c>
      <c r="B329" s="263" t="s">
        <v>172</v>
      </c>
      <c r="C329" s="263">
        <v>0</v>
      </c>
      <c r="D329" s="263">
        <v>0</v>
      </c>
      <c r="F329" s="48" t="s">
        <v>1619</v>
      </c>
      <c r="G329" s="48" t="s">
        <v>1619</v>
      </c>
    </row>
    <row r="330" spans="1:7" ht="15">
      <c r="A330" s="263" t="s">
        <v>943</v>
      </c>
      <c r="B330" s="263" t="s">
        <v>166</v>
      </c>
      <c r="C330" s="263">
        <v>0</v>
      </c>
      <c r="D330" s="263">
        <v>0</v>
      </c>
      <c r="F330" s="48" t="s">
        <v>1619</v>
      </c>
      <c r="G330" s="48" t="s">
        <v>1619</v>
      </c>
    </row>
    <row r="331" spans="1:7" ht="15">
      <c r="A331" s="263" t="s">
        <v>944</v>
      </c>
      <c r="B331" s="56" t="s">
        <v>1</v>
      </c>
      <c r="C331" s="263">
        <v>0</v>
      </c>
      <c r="D331" s="263">
        <v>0</v>
      </c>
      <c r="F331" s="57">
        <v>0</v>
      </c>
      <c r="G331" s="57">
        <v>0</v>
      </c>
    </row>
    <row r="332" spans="1:7" ht="15" hidden="1" outlineLevel="1">
      <c r="A332" s="263" t="s">
        <v>945</v>
      </c>
      <c r="B332" s="68" t="s">
        <v>173</v>
      </c>
      <c r="F332" s="48" t="s">
        <v>1619</v>
      </c>
      <c r="G332" s="48" t="s">
        <v>1619</v>
      </c>
    </row>
    <row r="333" spans="1:7" ht="15" hidden="1" outlineLevel="1">
      <c r="A333" s="263" t="s">
        <v>946</v>
      </c>
      <c r="B333" s="68" t="s">
        <v>174</v>
      </c>
      <c r="F333" s="48" t="s">
        <v>1619</v>
      </c>
      <c r="G333" s="48" t="s">
        <v>1619</v>
      </c>
    </row>
    <row r="334" spans="1:7" ht="15" hidden="1" outlineLevel="1">
      <c r="A334" s="263" t="s">
        <v>947</v>
      </c>
      <c r="B334" s="68" t="s">
        <v>175</v>
      </c>
      <c r="F334" s="48" t="s">
        <v>1619</v>
      </c>
      <c r="G334" s="48" t="s">
        <v>1619</v>
      </c>
    </row>
    <row r="335" spans="1:7" ht="15" hidden="1" outlineLevel="1">
      <c r="A335" s="263" t="s">
        <v>948</v>
      </c>
      <c r="B335" s="68" t="s">
        <v>176</v>
      </c>
      <c r="F335" s="48" t="s">
        <v>1619</v>
      </c>
      <c r="G335" s="48" t="s">
        <v>1619</v>
      </c>
    </row>
    <row r="336" spans="1:7" ht="15" hidden="1" outlineLevel="1">
      <c r="A336" s="263" t="s">
        <v>949</v>
      </c>
      <c r="B336" s="68" t="s">
        <v>177</v>
      </c>
      <c r="F336" s="48" t="s">
        <v>1619</v>
      </c>
      <c r="G336" s="48" t="s">
        <v>1619</v>
      </c>
    </row>
    <row r="337" spans="1:7" ht="15" hidden="1" outlineLevel="1">
      <c r="A337" s="263" t="s">
        <v>950</v>
      </c>
      <c r="B337" s="68" t="s">
        <v>178</v>
      </c>
      <c r="F337" s="48" t="s">
        <v>1619</v>
      </c>
      <c r="G337" s="48" t="s">
        <v>1619</v>
      </c>
    </row>
    <row r="338" spans="1:7" ht="15" hidden="1" outlineLevel="1">
      <c r="A338" s="263" t="s">
        <v>951</v>
      </c>
      <c r="B338" s="68"/>
      <c r="F338" s="48"/>
      <c r="G338" s="48"/>
    </row>
    <row r="339" spans="1:7" ht="15" hidden="1" outlineLevel="1">
      <c r="A339" s="263" t="s">
        <v>952</v>
      </c>
      <c r="B339" s="68"/>
      <c r="F339" s="48"/>
      <c r="G339" s="48"/>
    </row>
    <row r="340" spans="1:7" ht="15" hidden="1" outlineLevel="1">
      <c r="A340" s="263" t="s">
        <v>953</v>
      </c>
      <c r="B340" s="68"/>
      <c r="F340" s="48"/>
      <c r="G340" s="57"/>
    </row>
    <row r="341" spans="1:7" ht="15" customHeight="1" collapsed="1">
      <c r="A341" s="58"/>
      <c r="B341" s="60" t="s">
        <v>998</v>
      </c>
      <c r="C341" s="58" t="s">
        <v>136</v>
      </c>
      <c r="D341" s="58"/>
      <c r="E341" s="58"/>
      <c r="F341" s="58"/>
      <c r="G341" s="59"/>
    </row>
    <row r="342" spans="1:7" ht="15">
      <c r="A342" s="263" t="s">
        <v>954</v>
      </c>
      <c r="B342" s="85" t="s">
        <v>28</v>
      </c>
      <c r="C342" s="263">
        <v>0</v>
      </c>
      <c r="G342" s="263"/>
    </row>
    <row r="343" spans="1:7" ht="15">
      <c r="A343" s="263" t="s">
        <v>955</v>
      </c>
      <c r="B343" s="85" t="s">
        <v>29</v>
      </c>
      <c r="C343" s="263">
        <v>0</v>
      </c>
      <c r="G343" s="263"/>
    </row>
    <row r="344" spans="1:7" ht="15">
      <c r="A344" s="263" t="s">
        <v>956</v>
      </c>
      <c r="B344" s="85" t="s">
        <v>137</v>
      </c>
      <c r="C344" s="263">
        <v>0</v>
      </c>
      <c r="G344" s="263"/>
    </row>
    <row r="345" spans="1:7" ht="15">
      <c r="A345" s="263" t="s">
        <v>957</v>
      </c>
      <c r="B345" s="85" t="s">
        <v>30</v>
      </c>
      <c r="C345" s="263">
        <v>0</v>
      </c>
      <c r="G345" s="263"/>
    </row>
    <row r="346" spans="1:7" ht="15">
      <c r="A346" s="263" t="s">
        <v>958</v>
      </c>
      <c r="B346" s="85" t="s">
        <v>74</v>
      </c>
      <c r="C346" s="263">
        <v>0</v>
      </c>
      <c r="G346" s="263"/>
    </row>
    <row r="347" spans="1:7" ht="15">
      <c r="A347" s="263" t="s">
        <v>959</v>
      </c>
      <c r="B347" s="85" t="s">
        <v>127</v>
      </c>
      <c r="C347" s="263">
        <v>0</v>
      </c>
      <c r="G347" s="263"/>
    </row>
    <row r="348" spans="1:7" ht="15">
      <c r="A348" s="263" t="s">
        <v>960</v>
      </c>
      <c r="B348" s="85" t="s">
        <v>206</v>
      </c>
      <c r="C348" s="263">
        <v>0</v>
      </c>
      <c r="G348" s="263"/>
    </row>
    <row r="349" spans="1:7" ht="15">
      <c r="A349" s="263" t="s">
        <v>961</v>
      </c>
      <c r="B349" s="85" t="s">
        <v>31</v>
      </c>
      <c r="C349" s="263">
        <v>0</v>
      </c>
      <c r="G349" s="263"/>
    </row>
    <row r="350" spans="1:7" ht="15">
      <c r="A350" s="263" t="s">
        <v>962</v>
      </c>
      <c r="B350" s="85" t="s">
        <v>207</v>
      </c>
      <c r="C350" s="263">
        <v>0</v>
      </c>
      <c r="G350" s="263"/>
    </row>
    <row r="351" spans="1:7" ht="15">
      <c r="A351" s="263" t="s">
        <v>963</v>
      </c>
      <c r="B351" s="85" t="s">
        <v>2</v>
      </c>
      <c r="C351" s="263">
        <v>0</v>
      </c>
      <c r="G351" s="263"/>
    </row>
    <row r="352" spans="1:7" ht="15" hidden="1" outlineLevel="1">
      <c r="A352" s="263" t="s">
        <v>964</v>
      </c>
      <c r="B352" s="68" t="s">
        <v>157</v>
      </c>
      <c r="G352" s="263"/>
    </row>
    <row r="353" spans="1:7" ht="15" hidden="1" outlineLevel="1">
      <c r="A353" s="263" t="s">
        <v>965</v>
      </c>
      <c r="B353" s="68" t="s">
        <v>153</v>
      </c>
      <c r="G353" s="263"/>
    </row>
    <row r="354" spans="1:7" ht="15" hidden="1" outlineLevel="1">
      <c r="A354" s="263" t="s">
        <v>966</v>
      </c>
      <c r="B354" s="68" t="s">
        <v>153</v>
      </c>
      <c r="G354" s="263"/>
    </row>
    <row r="355" spans="1:7" ht="15" hidden="1" outlineLevel="1">
      <c r="A355" s="263" t="s">
        <v>967</v>
      </c>
      <c r="B355" s="68" t="s">
        <v>153</v>
      </c>
      <c r="G355" s="263"/>
    </row>
    <row r="356" spans="1:7" ht="15" hidden="1" outlineLevel="1">
      <c r="A356" s="263" t="s">
        <v>968</v>
      </c>
      <c r="B356" s="68" t="s">
        <v>153</v>
      </c>
      <c r="G356" s="263"/>
    </row>
    <row r="357" spans="1:7" ht="15" hidden="1" outlineLevel="1">
      <c r="A357" s="263" t="s">
        <v>969</v>
      </c>
      <c r="B357" s="68" t="s">
        <v>153</v>
      </c>
      <c r="G357" s="263"/>
    </row>
    <row r="358" spans="1:7" ht="15" hidden="1" outlineLevel="1">
      <c r="A358" s="263" t="s">
        <v>970</v>
      </c>
      <c r="B358" s="68" t="s">
        <v>153</v>
      </c>
      <c r="G358" s="263"/>
    </row>
    <row r="359" spans="1:7" ht="15" hidden="1" outlineLevel="1">
      <c r="A359" s="263" t="s">
        <v>971</v>
      </c>
      <c r="B359" s="68" t="s">
        <v>153</v>
      </c>
      <c r="G359" s="263"/>
    </row>
    <row r="360" spans="1:7" ht="15" hidden="1" outlineLevel="1">
      <c r="A360" s="263" t="s">
        <v>972</v>
      </c>
      <c r="B360" s="68" t="s">
        <v>153</v>
      </c>
      <c r="G360" s="263"/>
    </row>
    <row r="361" spans="1:7" ht="15" hidden="1" outlineLevel="1">
      <c r="A361" s="263" t="s">
        <v>973</v>
      </c>
      <c r="B361" s="68" t="s">
        <v>153</v>
      </c>
      <c r="G361" s="263"/>
    </row>
    <row r="362" spans="1:7" ht="15" hidden="1" outlineLevel="1">
      <c r="A362" s="263" t="s">
        <v>974</v>
      </c>
      <c r="B362" s="68" t="s">
        <v>153</v>
      </c>
      <c r="G362" s="263"/>
    </row>
    <row r="363" spans="1:2" ht="15" hidden="1" outlineLevel="1">
      <c r="A363" s="263" t="s">
        <v>975</v>
      </c>
      <c r="B363" s="68" t="s">
        <v>153</v>
      </c>
    </row>
    <row r="364" spans="1:2" ht="15" hidden="1" outlineLevel="1">
      <c r="A364" s="263" t="s">
        <v>976</v>
      </c>
      <c r="B364" s="68" t="s">
        <v>153</v>
      </c>
    </row>
    <row r="365" spans="1:2" ht="15" hidden="1" outlineLevel="1">
      <c r="A365" s="263" t="s">
        <v>977</v>
      </c>
      <c r="B365" s="68" t="s">
        <v>153</v>
      </c>
    </row>
    <row r="366" spans="1:2" ht="15" hidden="1" outlineLevel="1">
      <c r="A366" s="263" t="s">
        <v>978</v>
      </c>
      <c r="B366" s="68" t="s">
        <v>153</v>
      </c>
    </row>
    <row r="367" spans="1:2" ht="15" hidden="1" outlineLevel="1">
      <c r="A367" s="263" t="s">
        <v>979</v>
      </c>
      <c r="B367" s="68" t="s">
        <v>153</v>
      </c>
    </row>
    <row r="368" spans="1:2" ht="15" hidden="1" outlineLevel="1">
      <c r="A368" s="263" t="s">
        <v>980</v>
      </c>
      <c r="B368" s="68" t="s">
        <v>153</v>
      </c>
    </row>
    <row r="369" s="51" customFormat="1" ht="12.75" collapsed="1"/>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5" zoomScaleNormal="85" workbookViewId="0" topLeftCell="A1">
      <selection activeCell="B11" sqref="B11"/>
    </sheetView>
  </sheetViews>
  <sheetFormatPr defaultColWidth="11.421875" defaultRowHeight="15" outlineLevelRow="1"/>
  <cols>
    <col min="1" max="1" width="16.28125" style="50" customWidth="1"/>
    <col min="2" max="2" width="89.8515625" style="4" bestFit="1" customWidth="1"/>
    <col min="3" max="3" width="134.7109375" style="13" customWidth="1"/>
    <col min="4" max="13" width="11.421875" style="13" customWidth="1"/>
  </cols>
  <sheetData>
    <row r="1" spans="1:3" ht="31.15">
      <c r="A1" s="19" t="s">
        <v>248</v>
      </c>
      <c r="B1" s="19"/>
      <c r="C1" s="2"/>
    </row>
    <row r="2" spans="2:3" ht="15">
      <c r="B2" s="2"/>
      <c r="C2" s="2"/>
    </row>
    <row r="3" spans="1:3" ht="14.45">
      <c r="A3" s="78" t="s">
        <v>63</v>
      </c>
      <c r="B3" s="41"/>
      <c r="C3" s="2"/>
    </row>
    <row r="4" ht="15">
      <c r="C4" s="2"/>
    </row>
    <row r="5" spans="1:3" ht="37.5">
      <c r="A5" s="18" t="s">
        <v>220</v>
      </c>
      <c r="B5" s="18" t="s">
        <v>1028</v>
      </c>
      <c r="C5" s="17" t="s">
        <v>61</v>
      </c>
    </row>
    <row r="6" spans="1:3" ht="30">
      <c r="A6" s="73" t="s">
        <v>999</v>
      </c>
      <c r="B6" s="11" t="s">
        <v>235</v>
      </c>
      <c r="C6" s="4" t="s">
        <v>1524</v>
      </c>
    </row>
    <row r="7" spans="1:13" s="83" customFormat="1" ht="30">
      <c r="A7" s="88" t="s">
        <v>1000</v>
      </c>
      <c r="B7" s="46" t="s">
        <v>236</v>
      </c>
      <c r="C7" s="89" t="s">
        <v>1525</v>
      </c>
      <c r="D7" s="86"/>
      <c r="E7" s="86"/>
      <c r="F7" s="86"/>
      <c r="G7" s="86"/>
      <c r="H7" s="86"/>
      <c r="I7" s="86"/>
      <c r="J7" s="86"/>
      <c r="K7" s="86"/>
      <c r="L7" s="86"/>
      <c r="M7" s="86"/>
    </row>
    <row r="8" spans="1:13" s="83" customFormat="1" ht="15">
      <c r="A8" s="88" t="s">
        <v>1001</v>
      </c>
      <c r="B8" s="46" t="s">
        <v>237</v>
      </c>
      <c r="C8" s="89" t="s">
        <v>1534</v>
      </c>
      <c r="D8" s="86"/>
      <c r="E8" s="86"/>
      <c r="F8" s="86"/>
      <c r="G8" s="86"/>
      <c r="H8" s="86"/>
      <c r="I8" s="86"/>
      <c r="J8" s="86"/>
      <c r="K8" s="86"/>
      <c r="L8" s="86"/>
      <c r="M8" s="86"/>
    </row>
    <row r="9" spans="1:3" ht="30">
      <c r="A9" s="88" t="s">
        <v>1002</v>
      </c>
      <c r="B9" s="11" t="s">
        <v>62</v>
      </c>
      <c r="C9" s="4" t="s">
        <v>1526</v>
      </c>
    </row>
    <row r="10" spans="1:3" ht="44.25" customHeight="1">
      <c r="A10" s="88" t="s">
        <v>1003</v>
      </c>
      <c r="B10" s="46" t="s">
        <v>244</v>
      </c>
      <c r="C10" s="89" t="s">
        <v>1527</v>
      </c>
    </row>
    <row r="11" spans="1:13" s="83" customFormat="1" ht="54.75" customHeight="1">
      <c r="A11" s="88" t="s">
        <v>1004</v>
      </c>
      <c r="B11" s="46" t="s">
        <v>245</v>
      </c>
      <c r="C11" s="89" t="s">
        <v>1528</v>
      </c>
      <c r="D11" s="86"/>
      <c r="E11" s="86"/>
      <c r="F11" s="86"/>
      <c r="G11" s="86"/>
      <c r="H11" s="86"/>
      <c r="I11" s="86"/>
      <c r="J11" s="86"/>
      <c r="K11" s="86"/>
      <c r="L11" s="86"/>
      <c r="M11" s="86"/>
    </row>
    <row r="12" spans="1:3" ht="15">
      <c r="A12" s="88" t="s">
        <v>1005</v>
      </c>
      <c r="B12" s="11" t="s">
        <v>239</v>
      </c>
      <c r="C12" s="4" t="s">
        <v>1535</v>
      </c>
    </row>
    <row r="13" spans="1:13" s="83" customFormat="1" ht="15">
      <c r="A13" s="88" t="s">
        <v>1006</v>
      </c>
      <c r="B13" s="46" t="s">
        <v>255</v>
      </c>
      <c r="C13" s="89" t="s">
        <v>1529</v>
      </c>
      <c r="D13" s="86"/>
      <c r="E13" s="86"/>
      <c r="F13" s="86"/>
      <c r="G13" s="86"/>
      <c r="H13" s="86"/>
      <c r="I13" s="86"/>
      <c r="J13" s="86"/>
      <c r="K13" s="86"/>
      <c r="L13" s="86"/>
      <c r="M13" s="86"/>
    </row>
    <row r="14" spans="1:13" s="83" customFormat="1" ht="45">
      <c r="A14" s="88" t="s">
        <v>1007</v>
      </c>
      <c r="B14" s="46" t="s">
        <v>256</v>
      </c>
      <c r="C14" s="89" t="s">
        <v>1537</v>
      </c>
      <c r="D14" s="86"/>
      <c r="E14" s="86"/>
      <c r="F14" s="86"/>
      <c r="G14" s="86"/>
      <c r="H14" s="86"/>
      <c r="I14" s="86"/>
      <c r="J14" s="86"/>
      <c r="K14" s="86"/>
      <c r="L14" s="86"/>
      <c r="M14" s="86"/>
    </row>
    <row r="15" spans="1:13" s="83" customFormat="1" ht="30">
      <c r="A15" s="88" t="s">
        <v>1008</v>
      </c>
      <c r="B15" s="46" t="s">
        <v>238</v>
      </c>
      <c r="C15" s="89" t="s">
        <v>1538</v>
      </c>
      <c r="D15" s="86"/>
      <c r="E15" s="86"/>
      <c r="F15" s="86"/>
      <c r="G15" s="86"/>
      <c r="H15" s="86"/>
      <c r="I15" s="86"/>
      <c r="J15" s="86"/>
      <c r="K15" s="86"/>
      <c r="L15" s="86"/>
      <c r="M15" s="86"/>
    </row>
    <row r="16" spans="1:3" ht="30">
      <c r="A16" s="88" t="s">
        <v>1009</v>
      </c>
      <c r="B16" s="12" t="s">
        <v>257</v>
      </c>
      <c r="C16" s="4" t="s">
        <v>1536</v>
      </c>
    </row>
    <row r="17" spans="1:3" ht="30" customHeight="1">
      <c r="A17" s="88" t="s">
        <v>1010</v>
      </c>
      <c r="B17" s="12" t="s">
        <v>152</v>
      </c>
      <c r="C17" s="4" t="s">
        <v>1530</v>
      </c>
    </row>
    <row r="18" spans="1:3" ht="15">
      <c r="A18" s="88" t="s">
        <v>1011</v>
      </c>
      <c r="B18" s="12" t="s">
        <v>149</v>
      </c>
      <c r="C18" s="53" t="s">
        <v>1539</v>
      </c>
    </row>
    <row r="19" spans="1:13" s="50" customFormat="1" ht="15" hidden="1" outlineLevel="1">
      <c r="A19" s="88" t="s">
        <v>1012</v>
      </c>
      <c r="B19" s="12" t="s">
        <v>1031</v>
      </c>
      <c r="C19" s="53"/>
      <c r="D19" s="13"/>
      <c r="E19" s="13"/>
      <c r="F19" s="13"/>
      <c r="G19" s="13"/>
      <c r="H19" s="13"/>
      <c r="I19" s="13"/>
      <c r="J19" s="13"/>
      <c r="K19" s="13"/>
      <c r="L19" s="13"/>
      <c r="M19" s="13"/>
    </row>
    <row r="20" spans="1:13" s="83" customFormat="1" ht="15" hidden="1" outlineLevel="1">
      <c r="A20" s="88" t="s">
        <v>1013</v>
      </c>
      <c r="B20" s="87"/>
      <c r="C20" s="84"/>
      <c r="D20" s="86"/>
      <c r="E20" s="86"/>
      <c r="F20" s="86"/>
      <c r="G20" s="86"/>
      <c r="H20" s="86"/>
      <c r="I20" s="86"/>
      <c r="J20" s="86"/>
      <c r="K20" s="86"/>
      <c r="L20" s="86"/>
      <c r="M20" s="86"/>
    </row>
    <row r="21" spans="1:13" s="83" customFormat="1" ht="15" hidden="1" outlineLevel="1">
      <c r="A21" s="88" t="s">
        <v>1014</v>
      </c>
      <c r="B21" s="87"/>
      <c r="C21" s="84"/>
      <c r="D21" s="86"/>
      <c r="E21" s="86"/>
      <c r="F21" s="86"/>
      <c r="G21" s="86"/>
      <c r="H21" s="86"/>
      <c r="I21" s="86"/>
      <c r="J21" s="86"/>
      <c r="K21" s="86"/>
      <c r="L21" s="86"/>
      <c r="M21" s="86"/>
    </row>
    <row r="22" spans="1:13" s="83" customFormat="1" ht="15" hidden="1" outlineLevel="1">
      <c r="A22" s="88" t="s">
        <v>1015</v>
      </c>
      <c r="B22" s="87"/>
      <c r="C22" s="84"/>
      <c r="D22" s="86"/>
      <c r="E22" s="86"/>
      <c r="F22" s="86"/>
      <c r="G22" s="86"/>
      <c r="H22" s="86"/>
      <c r="I22" s="86"/>
      <c r="J22" s="86"/>
      <c r="K22" s="86"/>
      <c r="L22" s="86"/>
      <c r="M22" s="86"/>
    </row>
    <row r="23" spans="1:13" s="83" customFormat="1" ht="15" hidden="1" outlineLevel="1">
      <c r="A23" s="88" t="s">
        <v>1016</v>
      </c>
      <c r="B23" s="87"/>
      <c r="C23" s="84"/>
      <c r="D23" s="86"/>
      <c r="E23" s="86"/>
      <c r="F23" s="86"/>
      <c r="G23" s="86"/>
      <c r="H23" s="86"/>
      <c r="I23" s="86"/>
      <c r="J23" s="86"/>
      <c r="K23" s="86"/>
      <c r="L23" s="86"/>
      <c r="M23" s="86"/>
    </row>
    <row r="24" spans="1:13" s="50" customFormat="1" ht="18.75" collapsed="1">
      <c r="A24" s="18"/>
      <c r="B24" s="18" t="s">
        <v>1029</v>
      </c>
      <c r="C24" s="17" t="s">
        <v>159</v>
      </c>
      <c r="D24" s="13"/>
      <c r="E24" s="13"/>
      <c r="F24" s="13"/>
      <c r="G24" s="13"/>
      <c r="H24" s="13"/>
      <c r="I24" s="13"/>
      <c r="J24" s="13"/>
      <c r="K24" s="13"/>
      <c r="L24" s="13"/>
      <c r="M24" s="13"/>
    </row>
    <row r="25" spans="1:13" s="50" customFormat="1" ht="15">
      <c r="A25" s="88" t="s">
        <v>1017</v>
      </c>
      <c r="B25" s="12" t="s">
        <v>160</v>
      </c>
      <c r="C25" s="53" t="s">
        <v>182</v>
      </c>
      <c r="D25" s="13"/>
      <c r="E25" s="13"/>
      <c r="F25" s="13"/>
      <c r="G25" s="13"/>
      <c r="H25" s="13"/>
      <c r="I25" s="13"/>
      <c r="J25" s="13"/>
      <c r="K25" s="13"/>
      <c r="L25" s="13"/>
      <c r="M25" s="13"/>
    </row>
    <row r="26" spans="1:13" s="50" customFormat="1" ht="15">
      <c r="A26" s="88" t="s">
        <v>1018</v>
      </c>
      <c r="B26" s="12" t="s">
        <v>161</v>
      </c>
      <c r="C26" s="53" t="s">
        <v>183</v>
      </c>
      <c r="D26" s="13"/>
      <c r="E26" s="13"/>
      <c r="F26" s="13"/>
      <c r="G26" s="13"/>
      <c r="H26" s="13"/>
      <c r="I26" s="13"/>
      <c r="J26" s="13"/>
      <c r="K26" s="13"/>
      <c r="L26" s="13"/>
      <c r="M26" s="13"/>
    </row>
    <row r="27" spans="1:13" s="50" customFormat="1" ht="15">
      <c r="A27" s="88" t="s">
        <v>1019</v>
      </c>
      <c r="B27" s="12" t="s">
        <v>162</v>
      </c>
      <c r="C27" s="53" t="s">
        <v>184</v>
      </c>
      <c r="D27" s="13"/>
      <c r="E27" s="13"/>
      <c r="F27" s="13"/>
      <c r="G27" s="13"/>
      <c r="H27" s="13"/>
      <c r="I27" s="13"/>
      <c r="J27" s="13"/>
      <c r="K27" s="13"/>
      <c r="L27" s="13"/>
      <c r="M27" s="13"/>
    </row>
    <row r="28" spans="1:13" s="50" customFormat="1" ht="15" hidden="1" outlineLevel="1">
      <c r="A28" s="88" t="s">
        <v>1017</v>
      </c>
      <c r="B28" s="54"/>
      <c r="C28" s="53"/>
      <c r="D28" s="13"/>
      <c r="E28" s="13"/>
      <c r="F28" s="13"/>
      <c r="G28" s="13"/>
      <c r="H28" s="13"/>
      <c r="I28" s="13"/>
      <c r="J28" s="13"/>
      <c r="K28" s="13"/>
      <c r="L28" s="13"/>
      <c r="M28" s="13"/>
    </row>
    <row r="29" spans="1:13" s="50" customFormat="1" ht="15" hidden="1" outlineLevel="1">
      <c r="A29" s="88" t="s">
        <v>1020</v>
      </c>
      <c r="B29" s="54"/>
      <c r="C29" s="53"/>
      <c r="D29" s="13"/>
      <c r="E29" s="13"/>
      <c r="F29" s="13"/>
      <c r="G29" s="13"/>
      <c r="H29" s="13"/>
      <c r="I29" s="13"/>
      <c r="J29" s="13"/>
      <c r="K29" s="13"/>
      <c r="L29" s="13"/>
      <c r="M29" s="13"/>
    </row>
    <row r="30" spans="1:13" s="50" customFormat="1" ht="15" hidden="1" outlineLevel="1">
      <c r="A30" s="88" t="s">
        <v>1021</v>
      </c>
      <c r="B30" s="12"/>
      <c r="C30" s="53"/>
      <c r="D30" s="13"/>
      <c r="E30" s="13"/>
      <c r="F30" s="13"/>
      <c r="G30" s="13"/>
      <c r="H30" s="13"/>
      <c r="I30" s="13"/>
      <c r="J30" s="13"/>
      <c r="K30" s="13"/>
      <c r="L30" s="13"/>
      <c r="M30" s="13"/>
    </row>
    <row r="31" spans="1:3" ht="18.75" collapsed="1">
      <c r="A31" s="18"/>
      <c r="B31" s="18" t="s">
        <v>1030</v>
      </c>
      <c r="C31" s="17" t="s">
        <v>61</v>
      </c>
    </row>
    <row r="32" spans="1:3" ht="15">
      <c r="A32" s="88" t="s">
        <v>1022</v>
      </c>
      <c r="B32" s="11" t="s">
        <v>64</v>
      </c>
      <c r="C32" s="4" t="s">
        <v>183</v>
      </c>
    </row>
    <row r="33" spans="1:2" ht="15">
      <c r="A33" s="88" t="s">
        <v>1023</v>
      </c>
      <c r="B33" s="6"/>
    </row>
    <row r="34" spans="1:2" ht="15">
      <c r="A34" s="88" t="s">
        <v>1024</v>
      </c>
      <c r="B34" s="6"/>
    </row>
    <row r="35" spans="1:2" ht="15">
      <c r="A35" s="88" t="s">
        <v>1025</v>
      </c>
      <c r="B35" s="6"/>
    </row>
    <row r="36" spans="1:2" ht="15">
      <c r="A36" s="88" t="s">
        <v>1026</v>
      </c>
      <c r="B36" s="6"/>
    </row>
    <row r="37" spans="1:2" ht="15">
      <c r="A37" s="88" t="s">
        <v>1027</v>
      </c>
      <c r="B37" s="6"/>
    </row>
    <row r="38" ht="15">
      <c r="B38" s="6"/>
    </row>
    <row r="39" ht="15">
      <c r="B39" s="6"/>
    </row>
    <row r="40" ht="15">
      <c r="B40" s="6"/>
    </row>
    <row r="41" ht="15">
      <c r="B41" s="6"/>
    </row>
    <row r="42" ht="15">
      <c r="B42" s="6"/>
    </row>
    <row r="43" ht="15">
      <c r="B43" s="6"/>
    </row>
    <row r="44" ht="15">
      <c r="B44" s="6"/>
    </row>
    <row r="45" ht="15">
      <c r="B45" s="6"/>
    </row>
    <row r="46" ht="15">
      <c r="B46" s="6"/>
    </row>
    <row r="47" ht="15">
      <c r="B47" s="6"/>
    </row>
    <row r="48" ht="15">
      <c r="B48" s="6"/>
    </row>
    <row r="49" ht="15">
      <c r="B49" s="6"/>
    </row>
    <row r="50" ht="15">
      <c r="B50" s="6"/>
    </row>
    <row r="51" ht="15">
      <c r="B51" s="6"/>
    </row>
    <row r="52" ht="15">
      <c r="B52" s="6"/>
    </row>
    <row r="53" ht="15">
      <c r="B53" s="6"/>
    </row>
    <row r="54" ht="15">
      <c r="B54" s="6"/>
    </row>
    <row r="55" ht="15">
      <c r="B55" s="6"/>
    </row>
    <row r="56" ht="15">
      <c r="B56" s="6"/>
    </row>
    <row r="57" ht="15">
      <c r="B57" s="6"/>
    </row>
    <row r="58" ht="15">
      <c r="B58" s="6"/>
    </row>
    <row r="59" ht="15">
      <c r="B59" s="6"/>
    </row>
    <row r="60" ht="15">
      <c r="B60" s="6"/>
    </row>
    <row r="61" ht="15">
      <c r="B61" s="6"/>
    </row>
    <row r="62" ht="15">
      <c r="B62" s="6"/>
    </row>
    <row r="63" ht="15">
      <c r="B63" s="6"/>
    </row>
    <row r="64" ht="15">
      <c r="B64" s="6"/>
    </row>
    <row r="65" ht="15">
      <c r="B65" s="6"/>
    </row>
    <row r="66" ht="15">
      <c r="B66" s="6"/>
    </row>
    <row r="67" ht="15">
      <c r="B67" s="6"/>
    </row>
    <row r="68" ht="15">
      <c r="B68" s="6"/>
    </row>
    <row r="69" ht="15">
      <c r="B69" s="6"/>
    </row>
    <row r="70" ht="15">
      <c r="B70" s="6"/>
    </row>
    <row r="71" ht="15">
      <c r="B71" s="6"/>
    </row>
    <row r="72" ht="15">
      <c r="B72" s="6"/>
    </row>
    <row r="73" ht="15">
      <c r="B73" s="6"/>
    </row>
    <row r="74" ht="15">
      <c r="B74" s="6"/>
    </row>
    <row r="75" ht="15">
      <c r="B75" s="6"/>
    </row>
    <row r="76" ht="15">
      <c r="B76" s="6"/>
    </row>
    <row r="77" ht="15">
      <c r="B77" s="6"/>
    </row>
    <row r="78" ht="15">
      <c r="B78" s="6"/>
    </row>
    <row r="79" ht="15">
      <c r="B79" s="6"/>
    </row>
    <row r="80" ht="15">
      <c r="B80" s="6"/>
    </row>
    <row r="81" ht="15">
      <c r="B81" s="6"/>
    </row>
    <row r="82" ht="15">
      <c r="B82" s="6"/>
    </row>
    <row r="83" ht="15">
      <c r="B83" s="2"/>
    </row>
    <row r="84" ht="15">
      <c r="B84" s="2"/>
    </row>
    <row r="85" ht="15">
      <c r="B85" s="2"/>
    </row>
    <row r="86" ht="15">
      <c r="B86" s="2"/>
    </row>
    <row r="87" ht="15">
      <c r="B87" s="2"/>
    </row>
    <row r="88" ht="15">
      <c r="B88" s="2"/>
    </row>
    <row r="89" ht="15">
      <c r="B89" s="2"/>
    </row>
    <row r="90" ht="15">
      <c r="B90" s="2"/>
    </row>
    <row r="91" ht="15">
      <c r="B91" s="2"/>
    </row>
    <row r="92" ht="15">
      <c r="B92" s="2"/>
    </row>
    <row r="93" ht="15">
      <c r="B93" s="6"/>
    </row>
    <row r="94" ht="15">
      <c r="B94" s="6"/>
    </row>
    <row r="95" ht="15">
      <c r="B95" s="6"/>
    </row>
    <row r="96" ht="15">
      <c r="B96" s="6"/>
    </row>
    <row r="97" ht="15">
      <c r="B97" s="6"/>
    </row>
    <row r="98" ht="15">
      <c r="B98" s="6"/>
    </row>
    <row r="99" ht="15">
      <c r="B99" s="6"/>
    </row>
    <row r="100" ht="15">
      <c r="B100" s="6"/>
    </row>
    <row r="101" ht="15">
      <c r="B101" s="7"/>
    </row>
    <row r="102" ht="15">
      <c r="B102" s="6"/>
    </row>
    <row r="103" ht="15">
      <c r="B103" s="6"/>
    </row>
    <row r="104" ht="15">
      <c r="B104" s="6"/>
    </row>
    <row r="105" ht="15">
      <c r="B105" s="6"/>
    </row>
    <row r="106" ht="15">
      <c r="B106" s="6"/>
    </row>
    <row r="107" ht="15">
      <c r="B107" s="6"/>
    </row>
    <row r="108" ht="15">
      <c r="B108" s="6"/>
    </row>
    <row r="109" ht="15">
      <c r="B109" s="6"/>
    </row>
    <row r="110" ht="15">
      <c r="B110" s="6"/>
    </row>
    <row r="111" ht="15">
      <c r="B111" s="6"/>
    </row>
    <row r="112" ht="15">
      <c r="B112" s="6"/>
    </row>
    <row r="113" ht="15">
      <c r="B113" s="6"/>
    </row>
    <row r="114" ht="15">
      <c r="B114" s="6"/>
    </row>
    <row r="115" ht="15">
      <c r="B115" s="6"/>
    </row>
    <row r="116" ht="15">
      <c r="B116" s="6"/>
    </row>
    <row r="117" ht="15">
      <c r="B117" s="6"/>
    </row>
    <row r="118" ht="15">
      <c r="B118" s="6"/>
    </row>
    <row r="120" ht="15">
      <c r="B120" s="6"/>
    </row>
    <row r="121" ht="15">
      <c r="B121" s="6"/>
    </row>
    <row r="122" ht="15">
      <c r="B122" s="6"/>
    </row>
    <row r="127" ht="15">
      <c r="B127" s="3"/>
    </row>
    <row r="128" ht="15">
      <c r="B128" s="5"/>
    </row>
    <row r="134" ht="15">
      <c r="B134" s="12"/>
    </row>
    <row r="135" ht="15">
      <c r="B135" s="6"/>
    </row>
    <row r="137" ht="15">
      <c r="B137" s="6"/>
    </row>
    <row r="138" ht="15">
      <c r="B138" s="6"/>
    </row>
    <row r="139" ht="15">
      <c r="B139" s="6"/>
    </row>
    <row r="140" ht="15">
      <c r="B140" s="6"/>
    </row>
    <row r="141" ht="15">
      <c r="B141" s="6"/>
    </row>
    <row r="142" ht="15">
      <c r="B142" s="6"/>
    </row>
    <row r="143" ht="15">
      <c r="B143" s="6"/>
    </row>
    <row r="144" ht="15">
      <c r="B144" s="6"/>
    </row>
    <row r="145" ht="15">
      <c r="B145" s="6"/>
    </row>
    <row r="146" ht="15">
      <c r="B146" s="6"/>
    </row>
    <row r="147" ht="15">
      <c r="B147" s="6"/>
    </row>
    <row r="148" ht="15">
      <c r="B148" s="6"/>
    </row>
    <row r="245" ht="15">
      <c r="B245" s="11"/>
    </row>
    <row r="246" ht="15">
      <c r="B246" s="6"/>
    </row>
    <row r="247" ht="15">
      <c r="B247" s="6"/>
    </row>
    <row r="250" ht="15">
      <c r="B250" s="6"/>
    </row>
    <row r="266" ht="15">
      <c r="B266" s="11"/>
    </row>
    <row r="296" ht="15">
      <c r="B296" s="3"/>
    </row>
    <row r="297" ht="15">
      <c r="B297" s="6"/>
    </row>
    <row r="299" ht="15">
      <c r="B299" s="6"/>
    </row>
    <row r="300" ht="15">
      <c r="B300" s="6"/>
    </row>
    <row r="301" ht="15">
      <c r="B301" s="6"/>
    </row>
    <row r="302" ht="15">
      <c r="B302" s="6"/>
    </row>
    <row r="303" ht="15">
      <c r="B303" s="6"/>
    </row>
    <row r="304" ht="15">
      <c r="B304" s="6"/>
    </row>
    <row r="305" ht="15">
      <c r="B305" s="6"/>
    </row>
    <row r="306" ht="15">
      <c r="B306" s="6"/>
    </row>
    <row r="307" ht="15">
      <c r="B307" s="6"/>
    </row>
    <row r="308" ht="15">
      <c r="B308" s="6"/>
    </row>
    <row r="309" ht="15">
      <c r="B309" s="6"/>
    </row>
    <row r="310" ht="15">
      <c r="B310" s="6"/>
    </row>
    <row r="322" ht="15">
      <c r="B322" s="6"/>
    </row>
    <row r="323" ht="15">
      <c r="B323" s="6"/>
    </row>
    <row r="324" ht="15">
      <c r="B324" s="6"/>
    </row>
    <row r="325" ht="15">
      <c r="B325" s="6"/>
    </row>
    <row r="326" ht="15">
      <c r="B326" s="6"/>
    </row>
    <row r="327" ht="15">
      <c r="B327" s="6"/>
    </row>
    <row r="328" ht="15">
      <c r="B328" s="6"/>
    </row>
    <row r="329" ht="15">
      <c r="B329" s="6"/>
    </row>
    <row r="330" ht="15">
      <c r="B330" s="6"/>
    </row>
    <row r="332" ht="15">
      <c r="B332" s="6"/>
    </row>
    <row r="333" ht="15">
      <c r="B333" s="6"/>
    </row>
    <row r="334" ht="15">
      <c r="B334" s="6"/>
    </row>
    <row r="335" ht="15">
      <c r="B335" s="6"/>
    </row>
    <row r="336" ht="15">
      <c r="B336" s="6"/>
    </row>
    <row r="338" ht="15">
      <c r="B338" s="6"/>
    </row>
    <row r="341" ht="15">
      <c r="B341" s="6"/>
    </row>
    <row r="344" ht="15">
      <c r="B344" s="6"/>
    </row>
    <row r="345" ht="15">
      <c r="B345" s="6"/>
    </row>
    <row r="346" ht="15">
      <c r="B346" s="6"/>
    </row>
    <row r="347" ht="15">
      <c r="B347" s="6"/>
    </row>
    <row r="348" ht="15">
      <c r="B348" s="6"/>
    </row>
    <row r="349" ht="15">
      <c r="B349" s="6"/>
    </row>
    <row r="350" ht="15">
      <c r="B350" s="6"/>
    </row>
    <row r="351" ht="15">
      <c r="B351" s="6"/>
    </row>
    <row r="352" ht="15">
      <c r="B352" s="6"/>
    </row>
    <row r="353" ht="15">
      <c r="B353" s="6"/>
    </row>
    <row r="354" ht="15">
      <c r="B354" s="6"/>
    </row>
    <row r="355" ht="15">
      <c r="B355" s="6"/>
    </row>
    <row r="356" ht="15">
      <c r="B356" s="6"/>
    </row>
    <row r="357" ht="15">
      <c r="B357" s="6"/>
    </row>
    <row r="358" ht="15">
      <c r="B358" s="6"/>
    </row>
    <row r="359" ht="15">
      <c r="B359" s="6"/>
    </row>
    <row r="360" ht="15">
      <c r="B360" s="6"/>
    </row>
    <row r="361" ht="15">
      <c r="B361" s="6"/>
    </row>
    <row r="362" ht="15">
      <c r="B362" s="6"/>
    </row>
    <row r="366" ht="15">
      <c r="B366" s="3"/>
    </row>
    <row r="383" ht="15">
      <c r="B383" s="14"/>
    </row>
  </sheetData>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topLeftCell="A1"/>
  </sheetViews>
  <sheetFormatPr defaultColWidth="9.140625" defaultRowHeight="15"/>
  <cols>
    <col min="1" max="1" width="242.00390625" style="86" customWidth="1"/>
    <col min="2" max="16384" width="9.140625" style="86" customWidth="1"/>
  </cols>
  <sheetData>
    <row r="1" ht="31.5">
      <c r="A1" s="19" t="s">
        <v>265</v>
      </c>
    </row>
    <row r="3" ht="15">
      <c r="A3" s="99"/>
    </row>
    <row r="4" ht="34.5">
      <c r="A4" s="100" t="s">
        <v>266</v>
      </c>
    </row>
    <row r="5" ht="34.5">
      <c r="A5" s="100" t="s">
        <v>267</v>
      </c>
    </row>
    <row r="6" ht="51.75">
      <c r="A6" s="100" t="s">
        <v>268</v>
      </c>
    </row>
    <row r="7" ht="17.25">
      <c r="A7" s="100"/>
    </row>
    <row r="8" ht="18.75">
      <c r="A8" s="101" t="s">
        <v>269</v>
      </c>
    </row>
    <row r="9" ht="34.5">
      <c r="A9" s="102" t="s">
        <v>270</v>
      </c>
    </row>
    <row r="10" ht="69">
      <c r="A10" s="103" t="s">
        <v>271</v>
      </c>
    </row>
    <row r="11" ht="34.5">
      <c r="A11" s="103" t="s">
        <v>272</v>
      </c>
    </row>
    <row r="12" ht="17.25">
      <c r="A12" s="103" t="s">
        <v>273</v>
      </c>
    </row>
    <row r="13" ht="17.25">
      <c r="A13" s="103" t="s">
        <v>274</v>
      </c>
    </row>
    <row r="14" ht="34.5">
      <c r="A14" s="103" t="s">
        <v>275</v>
      </c>
    </row>
    <row r="15" ht="17.25">
      <c r="A15" s="103"/>
    </row>
    <row r="16" ht="18.75">
      <c r="A16" s="101" t="s">
        <v>276</v>
      </c>
    </row>
    <row r="17" ht="17.25">
      <c r="A17" s="104" t="s">
        <v>277</v>
      </c>
    </row>
    <row r="18" ht="34.5">
      <c r="A18" s="105" t="s">
        <v>278</v>
      </c>
    </row>
    <row r="19" ht="34.5">
      <c r="A19" s="105" t="s">
        <v>279</v>
      </c>
    </row>
    <row r="20" ht="51.75">
      <c r="A20" s="105" t="s">
        <v>280</v>
      </c>
    </row>
    <row r="21" ht="86.25">
      <c r="A21" s="105" t="s">
        <v>281</v>
      </c>
    </row>
    <row r="22" ht="51.75">
      <c r="A22" s="105" t="s">
        <v>282</v>
      </c>
    </row>
    <row r="23" ht="34.5">
      <c r="A23" s="105" t="s">
        <v>283</v>
      </c>
    </row>
    <row r="24" ht="17.25">
      <c r="A24" s="105" t="s">
        <v>284</v>
      </c>
    </row>
    <row r="25" ht="17.25">
      <c r="A25" s="104" t="s">
        <v>285</v>
      </c>
    </row>
    <row r="26" ht="51.75">
      <c r="A26" s="106" t="s">
        <v>286</v>
      </c>
    </row>
    <row r="27" ht="17.25">
      <c r="A27" s="106" t="s">
        <v>287</v>
      </c>
    </row>
    <row r="28" ht="17.25">
      <c r="A28" s="104" t="s">
        <v>288</v>
      </c>
    </row>
    <row r="29" ht="34.5">
      <c r="A29" s="105" t="s">
        <v>289</v>
      </c>
    </row>
    <row r="30" ht="34.5">
      <c r="A30" s="105" t="s">
        <v>290</v>
      </c>
    </row>
    <row r="31" ht="34.5">
      <c r="A31" s="105" t="s">
        <v>291</v>
      </c>
    </row>
    <row r="32" ht="34.5">
      <c r="A32" s="105" t="s">
        <v>292</v>
      </c>
    </row>
    <row r="33" ht="17.25">
      <c r="A33" s="105"/>
    </row>
    <row r="34" ht="18.75">
      <c r="A34" s="101" t="s">
        <v>293</v>
      </c>
    </row>
    <row r="35" ht="17.25">
      <c r="A35" s="104" t="s">
        <v>294</v>
      </c>
    </row>
    <row r="36" ht="34.5">
      <c r="A36" s="105" t="s">
        <v>295</v>
      </c>
    </row>
    <row r="37" ht="34.5">
      <c r="A37" s="105" t="s">
        <v>296</v>
      </c>
    </row>
    <row r="38" ht="34.5">
      <c r="A38" s="105" t="s">
        <v>297</v>
      </c>
    </row>
    <row r="39" ht="17.25">
      <c r="A39" s="105" t="s">
        <v>298</v>
      </c>
    </row>
    <row r="40" ht="34.5">
      <c r="A40" s="105" t="s">
        <v>299</v>
      </c>
    </row>
    <row r="41" ht="17.25">
      <c r="A41" s="104" t="s">
        <v>300</v>
      </c>
    </row>
    <row r="42" ht="17.25">
      <c r="A42" s="105" t="s">
        <v>301</v>
      </c>
    </row>
    <row r="43" ht="17.25">
      <c r="A43" s="106" t="s">
        <v>302</v>
      </c>
    </row>
    <row r="44" ht="17.25">
      <c r="A44" s="104" t="s">
        <v>303</v>
      </c>
    </row>
    <row r="45" ht="34.5">
      <c r="A45" s="106" t="s">
        <v>304</v>
      </c>
    </row>
    <row r="46" ht="34.5">
      <c r="A46" s="105" t="s">
        <v>305</v>
      </c>
    </row>
    <row r="47" ht="34.5">
      <c r="A47" s="105" t="s">
        <v>306</v>
      </c>
    </row>
    <row r="48" ht="17.25">
      <c r="A48" s="105" t="s">
        <v>307</v>
      </c>
    </row>
    <row r="49" ht="17.25">
      <c r="A49" s="106" t="s">
        <v>308</v>
      </c>
    </row>
    <row r="50" ht="17.25">
      <c r="A50" s="104" t="s">
        <v>309</v>
      </c>
    </row>
    <row r="51" ht="34.5">
      <c r="A51" s="106" t="s">
        <v>310</v>
      </c>
    </row>
    <row r="52" ht="17.25">
      <c r="A52" s="105" t="s">
        <v>311</v>
      </c>
    </row>
    <row r="53" ht="34.5">
      <c r="A53" s="106" t="s">
        <v>312</v>
      </c>
    </row>
    <row r="54" ht="17.25">
      <c r="A54" s="104" t="s">
        <v>313</v>
      </c>
    </row>
    <row r="55" ht="17.25">
      <c r="A55" s="106" t="s">
        <v>314</v>
      </c>
    </row>
    <row r="56" ht="34.5">
      <c r="A56" s="105" t="s">
        <v>315</v>
      </c>
    </row>
    <row r="57" ht="17.25">
      <c r="A57" s="105" t="s">
        <v>316</v>
      </c>
    </row>
    <row r="58" ht="17.25">
      <c r="A58" s="105" t="s">
        <v>317</v>
      </c>
    </row>
    <row r="59" ht="17.25">
      <c r="A59" s="104" t="s">
        <v>318</v>
      </c>
    </row>
    <row r="60" ht="34.5">
      <c r="A60" s="105" t="s">
        <v>319</v>
      </c>
    </row>
    <row r="61" ht="17.25">
      <c r="A61" s="107"/>
    </row>
    <row r="62" ht="18.75">
      <c r="A62" s="101" t="s">
        <v>320</v>
      </c>
    </row>
    <row r="63" ht="17.25">
      <c r="A63" s="104" t="s">
        <v>321</v>
      </c>
    </row>
    <row r="64" ht="34.5">
      <c r="A64" s="105" t="s">
        <v>322</v>
      </c>
    </row>
    <row r="65" ht="17.25">
      <c r="A65" s="105" t="s">
        <v>323</v>
      </c>
    </row>
    <row r="66" ht="34.5">
      <c r="A66" s="103" t="s">
        <v>324</v>
      </c>
    </row>
    <row r="67" ht="34.5">
      <c r="A67" s="103" t="s">
        <v>325</v>
      </c>
    </row>
    <row r="68" ht="34.5">
      <c r="A68" s="103" t="s">
        <v>326</v>
      </c>
    </row>
    <row r="69" ht="17.25">
      <c r="A69" s="108" t="s">
        <v>327</v>
      </c>
    </row>
    <row r="70" ht="51.75">
      <c r="A70" s="103" t="s">
        <v>328</v>
      </c>
    </row>
    <row r="71" ht="17.25">
      <c r="A71" s="103" t="s">
        <v>329</v>
      </c>
    </row>
    <row r="72" ht="17.25">
      <c r="A72" s="108" t="s">
        <v>330</v>
      </c>
    </row>
    <row r="73" ht="17.25">
      <c r="A73" s="103" t="s">
        <v>331</v>
      </c>
    </row>
    <row r="74" ht="17.25">
      <c r="A74" s="108" t="s">
        <v>332</v>
      </c>
    </row>
    <row r="75" ht="34.5">
      <c r="A75" s="103" t="s">
        <v>333</v>
      </c>
    </row>
    <row r="76" ht="17.25">
      <c r="A76" s="103" t="s">
        <v>334</v>
      </c>
    </row>
    <row r="77" ht="51.75">
      <c r="A77" s="103" t="s">
        <v>335</v>
      </c>
    </row>
    <row r="78" ht="17.25">
      <c r="A78" s="108" t="s">
        <v>336</v>
      </c>
    </row>
    <row r="79" ht="17.25">
      <c r="A79" s="102" t="s">
        <v>337</v>
      </c>
    </row>
    <row r="80" ht="17.25">
      <c r="A80" s="108" t="s">
        <v>338</v>
      </c>
    </row>
    <row r="81" ht="34.5">
      <c r="A81" s="103" t="s">
        <v>339</v>
      </c>
    </row>
    <row r="82" ht="34.5">
      <c r="A82" s="103" t="s">
        <v>340</v>
      </c>
    </row>
    <row r="83" ht="34.5">
      <c r="A83" s="103" t="s">
        <v>341</v>
      </c>
    </row>
    <row r="84" ht="34.5">
      <c r="A84" s="103" t="s">
        <v>342</v>
      </c>
    </row>
    <row r="85" ht="34.5">
      <c r="A85" s="103" t="s">
        <v>343</v>
      </c>
    </row>
    <row r="86" ht="17.25">
      <c r="A86" s="108" t="s">
        <v>344</v>
      </c>
    </row>
    <row r="87" ht="17.25">
      <c r="A87" s="103" t="s">
        <v>345</v>
      </c>
    </row>
    <row r="88" ht="34.5">
      <c r="A88" s="103" t="s">
        <v>346</v>
      </c>
    </row>
    <row r="89" ht="17.25">
      <c r="A89" s="108" t="s">
        <v>347</v>
      </c>
    </row>
    <row r="90" ht="34.5">
      <c r="A90" s="103" t="s">
        <v>348</v>
      </c>
    </row>
    <row r="91" ht="17.25">
      <c r="A91" s="108" t="s">
        <v>349</v>
      </c>
    </row>
    <row r="92" ht="17.25">
      <c r="A92" s="102" t="s">
        <v>350</v>
      </c>
    </row>
    <row r="93" ht="17.25">
      <c r="A93" s="103" t="s">
        <v>351</v>
      </c>
    </row>
    <row r="94" ht="17.25">
      <c r="A94" s="103"/>
    </row>
    <row r="95" ht="18.75">
      <c r="A95" s="101" t="s">
        <v>352</v>
      </c>
    </row>
    <row r="96" ht="34.5">
      <c r="A96" s="102" t="s">
        <v>353</v>
      </c>
    </row>
    <row r="97" ht="17.25">
      <c r="A97" s="102" t="s">
        <v>354</v>
      </c>
    </row>
    <row r="98" ht="17.25">
      <c r="A98" s="108" t="s">
        <v>355</v>
      </c>
    </row>
    <row r="99" ht="17.25">
      <c r="A99" s="100" t="s">
        <v>356</v>
      </c>
    </row>
    <row r="100" ht="17.25">
      <c r="A100" s="103" t="s">
        <v>357</v>
      </c>
    </row>
    <row r="101" ht="17.25">
      <c r="A101" s="103" t="s">
        <v>358</v>
      </c>
    </row>
    <row r="102" ht="17.25">
      <c r="A102" s="103" t="s">
        <v>359</v>
      </c>
    </row>
    <row r="103" ht="17.25">
      <c r="A103" s="103" t="s">
        <v>360</v>
      </c>
    </row>
    <row r="104" ht="34.5">
      <c r="A104" s="103" t="s">
        <v>361</v>
      </c>
    </row>
    <row r="105" ht="17.25">
      <c r="A105" s="100" t="s">
        <v>362</v>
      </c>
    </row>
    <row r="106" ht="17.25">
      <c r="A106" s="103" t="s">
        <v>363</v>
      </c>
    </row>
    <row r="107" ht="17.25">
      <c r="A107" s="103" t="s">
        <v>364</v>
      </c>
    </row>
    <row r="108" ht="17.25">
      <c r="A108" s="103" t="s">
        <v>365</v>
      </c>
    </row>
    <row r="109" ht="17.25">
      <c r="A109" s="103" t="s">
        <v>366</v>
      </c>
    </row>
    <row r="110" ht="17.25">
      <c r="A110" s="103" t="s">
        <v>367</v>
      </c>
    </row>
    <row r="111" ht="17.25">
      <c r="A111" s="103" t="s">
        <v>368</v>
      </c>
    </row>
    <row r="112" ht="17.25">
      <c r="A112" s="108" t="s">
        <v>369</v>
      </c>
    </row>
    <row r="113" ht="17.25">
      <c r="A113" s="103" t="s">
        <v>370</v>
      </c>
    </row>
    <row r="114" ht="17.25">
      <c r="A114" s="100" t="s">
        <v>371</v>
      </c>
    </row>
    <row r="115" ht="17.25">
      <c r="A115" s="103" t="s">
        <v>372</v>
      </c>
    </row>
    <row r="116" ht="17.25">
      <c r="A116" s="103" t="s">
        <v>373</v>
      </c>
    </row>
    <row r="117" ht="17.25">
      <c r="A117" s="100" t="s">
        <v>374</v>
      </c>
    </row>
    <row r="118" ht="17.25">
      <c r="A118" s="103" t="s">
        <v>375</v>
      </c>
    </row>
    <row r="119" ht="17.25">
      <c r="A119" s="103" t="s">
        <v>376</v>
      </c>
    </row>
    <row r="120" ht="17.25">
      <c r="A120" s="103" t="s">
        <v>377</v>
      </c>
    </row>
    <row r="121" ht="17.25">
      <c r="A121" s="108" t="s">
        <v>378</v>
      </c>
    </row>
    <row r="122" ht="17.25">
      <c r="A122" s="100" t="s">
        <v>379</v>
      </c>
    </row>
    <row r="123" ht="17.25">
      <c r="A123" s="100" t="s">
        <v>380</v>
      </c>
    </row>
    <row r="124" ht="17.25">
      <c r="A124" s="103" t="s">
        <v>381</v>
      </c>
    </row>
    <row r="125" ht="17.25">
      <c r="A125" s="103" t="s">
        <v>382</v>
      </c>
    </row>
    <row r="126" ht="17.25">
      <c r="A126" s="103" t="s">
        <v>383</v>
      </c>
    </row>
    <row r="127" ht="17.25">
      <c r="A127" s="103" t="s">
        <v>384</v>
      </c>
    </row>
    <row r="128" ht="17.25">
      <c r="A128" s="103" t="s">
        <v>385</v>
      </c>
    </row>
    <row r="129" ht="17.25">
      <c r="A129" s="108" t="s">
        <v>386</v>
      </c>
    </row>
    <row r="130" ht="34.5">
      <c r="A130" s="103" t="s">
        <v>387</v>
      </c>
    </row>
    <row r="131" ht="69">
      <c r="A131" s="103" t="s">
        <v>388</v>
      </c>
    </row>
    <row r="132" ht="34.5">
      <c r="A132" s="103" t="s">
        <v>389</v>
      </c>
    </row>
    <row r="133" ht="17.25">
      <c r="A133" s="108" t="s">
        <v>390</v>
      </c>
    </row>
    <row r="134" ht="34.5">
      <c r="A134" s="100" t="s">
        <v>391</v>
      </c>
    </row>
    <row r="135" ht="17.25">
      <c r="A135" s="100"/>
    </row>
    <row r="136" ht="18.75">
      <c r="A136" s="101" t="s">
        <v>392</v>
      </c>
    </row>
    <row r="137" ht="17.25">
      <c r="A137" s="103" t="s">
        <v>393</v>
      </c>
    </row>
    <row r="138" ht="34.5">
      <c r="A138" s="105" t="s">
        <v>394</v>
      </c>
    </row>
    <row r="139" ht="34.5">
      <c r="A139" s="105" t="s">
        <v>395</v>
      </c>
    </row>
    <row r="140" ht="17.25">
      <c r="A140" s="104" t="s">
        <v>396</v>
      </c>
    </row>
    <row r="141" ht="17.25">
      <c r="A141" s="109" t="s">
        <v>397</v>
      </c>
    </row>
    <row r="142" ht="34.5">
      <c r="A142" s="106" t="s">
        <v>398</v>
      </c>
    </row>
    <row r="143" ht="17.25">
      <c r="A143" s="105" t="s">
        <v>399</v>
      </c>
    </row>
    <row r="144" ht="17.25">
      <c r="A144" s="105" t="s">
        <v>400</v>
      </c>
    </row>
    <row r="145" ht="17.25">
      <c r="A145" s="109" t="s">
        <v>401</v>
      </c>
    </row>
    <row r="146" ht="17.25">
      <c r="A146" s="104" t="s">
        <v>402</v>
      </c>
    </row>
    <row r="147" ht="17.25">
      <c r="A147" s="109" t="s">
        <v>403</v>
      </c>
    </row>
    <row r="148" ht="17.25">
      <c r="A148" s="105" t="s">
        <v>404</v>
      </c>
    </row>
    <row r="149" ht="17.25">
      <c r="A149" s="105" t="s">
        <v>405</v>
      </c>
    </row>
    <row r="150" ht="17.25">
      <c r="A150" s="105" t="s">
        <v>406</v>
      </c>
    </row>
    <row r="151" ht="34.5">
      <c r="A151" s="109" t="s">
        <v>407</v>
      </c>
    </row>
    <row r="152" ht="17.25">
      <c r="A152" s="104" t="s">
        <v>408</v>
      </c>
    </row>
    <row r="153" ht="17.25">
      <c r="A153" s="105" t="s">
        <v>409</v>
      </c>
    </row>
    <row r="154" ht="17.25">
      <c r="A154" s="105" t="s">
        <v>410</v>
      </c>
    </row>
    <row r="155" ht="17.25">
      <c r="A155" s="105" t="s">
        <v>411</v>
      </c>
    </row>
    <row r="156" ht="17.25">
      <c r="A156" s="105" t="s">
        <v>412</v>
      </c>
    </row>
    <row r="157" ht="34.5">
      <c r="A157" s="105" t="s">
        <v>413</v>
      </c>
    </row>
    <row r="158" ht="34.5">
      <c r="A158" s="105" t="s">
        <v>414</v>
      </c>
    </row>
    <row r="159" ht="17.25">
      <c r="A159" s="104" t="s">
        <v>415</v>
      </c>
    </row>
    <row r="160" ht="34.5">
      <c r="A160" s="105" t="s">
        <v>416</v>
      </c>
    </row>
    <row r="161" ht="34.5">
      <c r="A161" s="105" t="s">
        <v>417</v>
      </c>
    </row>
    <row r="162" ht="17.25">
      <c r="A162" s="105" t="s">
        <v>418</v>
      </c>
    </row>
    <row r="163" ht="17.25">
      <c r="A163" s="104" t="s">
        <v>419</v>
      </c>
    </row>
    <row r="164" ht="34.5">
      <c r="A164" s="106" t="s">
        <v>420</v>
      </c>
    </row>
    <row r="165" ht="34.5">
      <c r="A165" s="105" t="s">
        <v>421</v>
      </c>
    </row>
    <row r="166" ht="17.25">
      <c r="A166" s="104" t="s">
        <v>422</v>
      </c>
    </row>
    <row r="167" ht="17.25">
      <c r="A167" s="105" t="s">
        <v>423</v>
      </c>
    </row>
    <row r="168" ht="17.25">
      <c r="A168" s="104" t="s">
        <v>424</v>
      </c>
    </row>
    <row r="169" ht="17.25">
      <c r="A169" s="106" t="s">
        <v>425</v>
      </c>
    </row>
    <row r="170" ht="17.25">
      <c r="A170" s="106"/>
    </row>
    <row r="171" ht="17.25">
      <c r="A171" s="106"/>
    </row>
    <row r="172" ht="17.25">
      <c r="A172" s="106"/>
    </row>
    <row r="173" ht="17.25">
      <c r="A173" s="106"/>
    </row>
    <row r="174" ht="17.25">
      <c r="A174" s="106"/>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AG556"/>
  <sheetViews>
    <sheetView zoomScale="70" zoomScaleNormal="70" workbookViewId="0" topLeftCell="A1"/>
  </sheetViews>
  <sheetFormatPr defaultColWidth="9.140625" defaultRowHeight="15"/>
  <cols>
    <col min="1" max="1" width="81.57421875" style="81" customWidth="1"/>
    <col min="2" max="2" width="45.28125" style="81" bestFit="1" customWidth="1"/>
    <col min="3" max="3" width="46.57421875" style="81" bestFit="1" customWidth="1"/>
    <col min="4" max="4" width="37.57421875" style="81" customWidth="1"/>
    <col min="5" max="5" width="28.421875" style="81" customWidth="1"/>
    <col min="6" max="6" width="23.140625" style="81" customWidth="1"/>
    <col min="7" max="7" width="21.421875" style="81" customWidth="1"/>
    <col min="8" max="8" width="24.8515625" style="81" customWidth="1"/>
    <col min="9" max="9" width="24.00390625" style="81" customWidth="1"/>
    <col min="10" max="10" width="21.00390625" style="81" customWidth="1"/>
    <col min="11" max="12" width="21.140625" style="81" customWidth="1"/>
    <col min="13" max="16384" width="9.140625" style="81" customWidth="1"/>
  </cols>
  <sheetData>
    <row r="1" spans="1:3" ht="25.5" customHeight="1">
      <c r="A1" s="112" t="s">
        <v>1038</v>
      </c>
      <c r="B1" s="113"/>
      <c r="C1" s="113"/>
    </row>
    <row r="2" spans="1:3" ht="13.5" customHeight="1">
      <c r="A2" s="114"/>
      <c r="B2" s="113"/>
      <c r="C2" s="113"/>
    </row>
    <row r="3" spans="1:3" ht="25.5" customHeight="1">
      <c r="A3" s="115" t="s">
        <v>1039</v>
      </c>
      <c r="B3" s="116"/>
      <c r="C3" s="117"/>
    </row>
    <row r="4" spans="1:3" ht="103.5" customHeight="1">
      <c r="A4" s="271" t="s">
        <v>1040</v>
      </c>
      <c r="B4" s="272"/>
      <c r="C4" s="273"/>
    </row>
    <row r="5" spans="1:3" ht="25.5" customHeight="1">
      <c r="A5" s="118" t="s">
        <v>1041</v>
      </c>
      <c r="B5" s="119"/>
      <c r="C5" s="120"/>
    </row>
    <row r="6" spans="1:3" ht="33.75" customHeight="1">
      <c r="A6" s="271" t="s">
        <v>1042</v>
      </c>
      <c r="B6" s="272"/>
      <c r="C6" s="273"/>
    </row>
    <row r="7" spans="1:3" ht="25.5" customHeight="1">
      <c r="A7" s="121" t="s">
        <v>1043</v>
      </c>
      <c r="B7" s="119"/>
      <c r="C7" s="120"/>
    </row>
    <row r="8" spans="1:3" ht="60" customHeight="1">
      <c r="A8" s="271" t="s">
        <v>1044</v>
      </c>
      <c r="B8" s="272"/>
      <c r="C8" s="273"/>
    </row>
    <row r="9" spans="1:3" ht="110.25" customHeight="1">
      <c r="A9" s="274" t="s">
        <v>1045</v>
      </c>
      <c r="B9" s="275"/>
      <c r="C9" s="276"/>
    </row>
    <row r="11" spans="1:33" s="281" customFormat="1" ht="18">
      <c r="A11" s="122" t="s">
        <v>1046</v>
      </c>
      <c r="B11" s="123"/>
      <c r="C11" s="123"/>
      <c r="D11" s="123"/>
      <c r="E11" s="124"/>
      <c r="F11" s="123"/>
      <c r="G11" s="124"/>
      <c r="H11" s="123"/>
      <c r="I11" s="123"/>
      <c r="J11" s="123"/>
      <c r="K11" s="123"/>
      <c r="L11" s="123"/>
      <c r="M11" s="124"/>
      <c r="N11" s="124"/>
      <c r="O11" s="124"/>
      <c r="P11" s="124"/>
      <c r="Q11" s="124"/>
      <c r="R11" s="124"/>
      <c r="S11" s="124"/>
      <c r="T11" s="124"/>
      <c r="U11" s="124"/>
      <c r="V11" s="124"/>
      <c r="W11" s="124"/>
      <c r="X11" s="124"/>
      <c r="Y11" s="124"/>
      <c r="Z11" s="124"/>
      <c r="AA11" s="124"/>
      <c r="AB11" s="124"/>
      <c r="AC11" s="124"/>
      <c r="AD11" s="124"/>
      <c r="AE11" s="124"/>
      <c r="AF11" s="124"/>
      <c r="AG11" s="124"/>
    </row>
    <row r="12" spans="1:33" s="281" customFormat="1" ht="18.75" thickBot="1">
      <c r="A12" s="122"/>
      <c r="B12" s="123"/>
      <c r="C12" s="123"/>
      <c r="D12" s="123"/>
      <c r="E12" s="124"/>
      <c r="F12" s="123"/>
      <c r="G12" s="124"/>
      <c r="H12" s="123"/>
      <c r="I12" s="123"/>
      <c r="J12" s="123"/>
      <c r="K12" s="123"/>
      <c r="L12" s="123"/>
      <c r="M12" s="124"/>
      <c r="N12" s="124"/>
      <c r="O12" s="124"/>
      <c r="P12" s="124"/>
      <c r="Q12" s="124"/>
      <c r="R12" s="124"/>
      <c r="S12" s="124"/>
      <c r="T12" s="124"/>
      <c r="U12" s="124"/>
      <c r="V12" s="124"/>
      <c r="W12" s="124"/>
      <c r="X12" s="124"/>
      <c r="Y12" s="124"/>
      <c r="Z12" s="124"/>
      <c r="AA12" s="124"/>
      <c r="AB12" s="124"/>
      <c r="AC12" s="124"/>
      <c r="AD12" s="124"/>
      <c r="AE12" s="124"/>
      <c r="AF12" s="124"/>
      <c r="AG12" s="124"/>
    </row>
    <row r="13" spans="1:33" s="281" customFormat="1" ht="18">
      <c r="A13" s="125" t="s">
        <v>1047</v>
      </c>
      <c r="B13" s="404" t="s">
        <v>1048</v>
      </c>
      <c r="C13" s="405"/>
      <c r="D13" s="126"/>
      <c r="E13" s="124"/>
      <c r="F13" s="123"/>
      <c r="G13" s="124"/>
      <c r="H13" s="123"/>
      <c r="I13" s="123"/>
      <c r="J13" s="123"/>
      <c r="K13" s="123"/>
      <c r="L13" s="123"/>
      <c r="M13" s="124"/>
      <c r="N13" s="124"/>
      <c r="O13" s="124"/>
      <c r="P13" s="124"/>
      <c r="Q13" s="124"/>
      <c r="R13" s="124"/>
      <c r="S13" s="124"/>
      <c r="T13" s="124"/>
      <c r="U13" s="124"/>
      <c r="V13" s="124"/>
      <c r="W13" s="124"/>
      <c r="X13" s="124"/>
      <c r="Y13" s="124"/>
      <c r="Z13" s="124"/>
      <c r="AA13" s="124"/>
      <c r="AB13" s="124"/>
      <c r="AC13" s="124"/>
      <c r="AD13" s="124"/>
      <c r="AE13" s="124"/>
      <c r="AF13" s="124"/>
      <c r="AG13" s="124"/>
    </row>
    <row r="14" spans="1:33" s="281" customFormat="1" ht="18">
      <c r="A14" s="127" t="s">
        <v>1049</v>
      </c>
      <c r="B14" s="403" t="s">
        <v>1050</v>
      </c>
      <c r="C14" s="386"/>
      <c r="D14" s="126"/>
      <c r="E14" s="123"/>
      <c r="F14" s="123"/>
      <c r="G14" s="124"/>
      <c r="H14" s="123"/>
      <c r="I14" s="123"/>
      <c r="J14" s="123"/>
      <c r="K14" s="123"/>
      <c r="L14" s="123"/>
      <c r="M14" s="124"/>
      <c r="N14" s="124"/>
      <c r="O14" s="124"/>
      <c r="P14" s="124"/>
      <c r="Q14" s="124"/>
      <c r="R14" s="124"/>
      <c r="S14" s="124"/>
      <c r="T14" s="124"/>
      <c r="U14" s="124"/>
      <c r="V14" s="124"/>
      <c r="W14" s="124"/>
      <c r="X14" s="124"/>
      <c r="Y14" s="124"/>
      <c r="Z14" s="124"/>
      <c r="AA14" s="124"/>
      <c r="AB14" s="124"/>
      <c r="AC14" s="124"/>
      <c r="AD14" s="124"/>
      <c r="AE14" s="124"/>
      <c r="AF14" s="124"/>
      <c r="AG14" s="124"/>
    </row>
    <row r="15" spans="1:33" s="281" customFormat="1" ht="18">
      <c r="A15" s="127" t="s">
        <v>1051</v>
      </c>
      <c r="B15" s="403" t="s">
        <v>1052</v>
      </c>
      <c r="C15" s="386"/>
      <c r="D15" s="126"/>
      <c r="E15" s="124"/>
      <c r="F15" s="123"/>
      <c r="G15" s="123"/>
      <c r="H15" s="123"/>
      <c r="I15" s="123"/>
      <c r="J15" s="123"/>
      <c r="K15" s="123"/>
      <c r="L15" s="123"/>
      <c r="M15" s="124"/>
      <c r="N15" s="124"/>
      <c r="O15" s="124"/>
      <c r="P15" s="124"/>
      <c r="Q15" s="124"/>
      <c r="R15" s="124"/>
      <c r="S15" s="124"/>
      <c r="T15" s="124"/>
      <c r="U15" s="124"/>
      <c r="V15" s="124"/>
      <c r="W15" s="124"/>
      <c r="X15" s="124"/>
      <c r="Y15" s="124"/>
      <c r="Z15" s="124"/>
      <c r="AA15" s="124"/>
      <c r="AB15" s="124"/>
      <c r="AC15" s="124"/>
      <c r="AD15" s="124"/>
      <c r="AE15" s="124"/>
      <c r="AF15" s="124"/>
      <c r="AG15" s="124"/>
    </row>
    <row r="16" spans="1:33" s="281" customFormat="1" ht="18">
      <c r="A16" s="127" t="s">
        <v>1053</v>
      </c>
      <c r="B16" s="385">
        <v>43211</v>
      </c>
      <c r="C16" s="386"/>
      <c r="D16" s="126"/>
      <c r="E16" s="123"/>
      <c r="F16" s="123"/>
      <c r="G16" s="123"/>
      <c r="H16" s="123"/>
      <c r="I16" s="123"/>
      <c r="J16" s="123"/>
      <c r="K16" s="123"/>
      <c r="L16" s="123"/>
      <c r="M16" s="124"/>
      <c r="N16" s="124"/>
      <c r="O16" s="124"/>
      <c r="P16" s="124"/>
      <c r="Q16" s="124"/>
      <c r="R16" s="124"/>
      <c r="S16" s="124"/>
      <c r="T16" s="124"/>
      <c r="U16" s="124"/>
      <c r="V16" s="124"/>
      <c r="W16" s="124"/>
      <c r="X16" s="124"/>
      <c r="Y16" s="124"/>
      <c r="Z16" s="124"/>
      <c r="AA16" s="124"/>
      <c r="AB16" s="124"/>
      <c r="AC16" s="124"/>
      <c r="AD16" s="124"/>
      <c r="AE16" s="124"/>
      <c r="AF16" s="124"/>
      <c r="AG16" s="124"/>
    </row>
    <row r="17" spans="1:33" s="281" customFormat="1" ht="18">
      <c r="A17" s="127" t="s">
        <v>1054</v>
      </c>
      <c r="B17" s="385">
        <v>43160</v>
      </c>
      <c r="C17" s="386"/>
      <c r="D17" s="126"/>
      <c r="E17" s="123"/>
      <c r="F17" s="123"/>
      <c r="G17" s="123"/>
      <c r="H17" s="123"/>
      <c r="I17" s="123"/>
      <c r="J17" s="123"/>
      <c r="K17" s="123"/>
      <c r="L17" s="123"/>
      <c r="M17" s="124"/>
      <c r="N17" s="124"/>
      <c r="O17" s="124"/>
      <c r="P17" s="124"/>
      <c r="Q17" s="124"/>
      <c r="R17" s="124"/>
      <c r="S17" s="124"/>
      <c r="T17" s="124"/>
      <c r="U17" s="124"/>
      <c r="V17" s="124"/>
      <c r="W17" s="124"/>
      <c r="X17" s="124"/>
      <c r="Y17" s="124"/>
      <c r="Z17" s="124"/>
      <c r="AA17" s="124"/>
      <c r="AB17" s="124"/>
      <c r="AC17" s="124"/>
      <c r="AD17" s="124"/>
      <c r="AE17" s="124"/>
      <c r="AF17" s="124"/>
      <c r="AG17" s="124"/>
    </row>
    <row r="18" spans="1:33" s="281" customFormat="1" ht="18">
      <c r="A18" s="127" t="s">
        <v>1055</v>
      </c>
      <c r="B18" s="385">
        <v>43190</v>
      </c>
      <c r="C18" s="386"/>
      <c r="D18" s="126"/>
      <c r="E18" s="123"/>
      <c r="F18" s="123"/>
      <c r="G18" s="123"/>
      <c r="H18" s="123"/>
      <c r="I18" s="123"/>
      <c r="J18" s="123"/>
      <c r="K18" s="123"/>
      <c r="L18" s="123"/>
      <c r="M18" s="124"/>
      <c r="N18" s="124"/>
      <c r="O18" s="124"/>
      <c r="P18" s="124"/>
      <c r="Q18" s="124"/>
      <c r="R18" s="124"/>
      <c r="S18" s="124"/>
      <c r="T18" s="124"/>
      <c r="U18" s="124"/>
      <c r="V18" s="124"/>
      <c r="W18" s="124"/>
      <c r="X18" s="124"/>
      <c r="Y18" s="124"/>
      <c r="Z18" s="124"/>
      <c r="AA18" s="124"/>
      <c r="AB18" s="124"/>
      <c r="AC18" s="124"/>
      <c r="AD18" s="124"/>
      <c r="AE18" s="124"/>
      <c r="AF18" s="124"/>
      <c r="AG18" s="124"/>
    </row>
    <row r="19" spans="1:33" s="281" customFormat="1" ht="32.25" customHeight="1" thickBot="1">
      <c r="A19" s="128" t="s">
        <v>1056</v>
      </c>
      <c r="B19" s="387" t="s">
        <v>1057</v>
      </c>
      <c r="C19" s="388"/>
      <c r="D19" s="126"/>
      <c r="E19" s="126"/>
      <c r="F19" s="123"/>
      <c r="G19" s="123"/>
      <c r="H19" s="123"/>
      <c r="I19" s="123"/>
      <c r="J19" s="123"/>
      <c r="K19" s="123"/>
      <c r="L19" s="123"/>
      <c r="M19" s="124"/>
      <c r="N19" s="124"/>
      <c r="O19" s="124"/>
      <c r="P19" s="124"/>
      <c r="Q19" s="124"/>
      <c r="R19" s="124"/>
      <c r="S19" s="124"/>
      <c r="T19" s="124"/>
      <c r="U19" s="124"/>
      <c r="V19" s="124"/>
      <c r="W19" s="124"/>
      <c r="X19" s="124"/>
      <c r="Y19" s="124"/>
      <c r="Z19" s="124"/>
      <c r="AA19" s="124"/>
      <c r="AB19" s="124"/>
      <c r="AC19" s="124"/>
      <c r="AD19" s="124"/>
      <c r="AE19" s="124"/>
      <c r="AF19" s="124"/>
      <c r="AG19" s="124"/>
    </row>
    <row r="20" spans="1:33" s="281" customFormat="1" ht="18">
      <c r="A20" s="123"/>
      <c r="B20" s="123"/>
      <c r="C20" s="123"/>
      <c r="D20" s="123"/>
      <c r="E20" s="123"/>
      <c r="F20" s="123"/>
      <c r="G20" s="123"/>
      <c r="H20" s="123"/>
      <c r="I20" s="123"/>
      <c r="J20" s="123"/>
      <c r="K20" s="123"/>
      <c r="L20" s="123"/>
      <c r="M20" s="124"/>
      <c r="N20" s="124"/>
      <c r="O20" s="124"/>
      <c r="P20" s="124"/>
      <c r="Q20" s="124"/>
      <c r="R20" s="124"/>
      <c r="S20" s="124"/>
      <c r="T20" s="124"/>
      <c r="U20" s="124"/>
      <c r="V20" s="124"/>
      <c r="W20" s="124"/>
      <c r="X20" s="124"/>
      <c r="Y20" s="124"/>
      <c r="Z20" s="124"/>
      <c r="AA20" s="124"/>
      <c r="AB20" s="124"/>
      <c r="AC20" s="124"/>
      <c r="AD20" s="124"/>
      <c r="AE20" s="124"/>
      <c r="AF20" s="124"/>
      <c r="AG20" s="124"/>
    </row>
    <row r="21" spans="1:33" s="281" customFormat="1" ht="18.75" thickBot="1">
      <c r="A21" s="122" t="s">
        <v>1058</v>
      </c>
      <c r="B21" s="123"/>
      <c r="C21" s="123"/>
      <c r="D21" s="123"/>
      <c r="E21" s="123"/>
      <c r="F21" s="123"/>
      <c r="G21" s="123"/>
      <c r="H21" s="123"/>
      <c r="I21" s="83"/>
      <c r="J21" s="83"/>
      <c r="K21" s="83"/>
      <c r="L21" s="83"/>
      <c r="M21" s="124"/>
      <c r="N21" s="124"/>
      <c r="O21" s="124"/>
      <c r="P21" s="124"/>
      <c r="Q21" s="124"/>
      <c r="R21" s="124"/>
      <c r="S21" s="124"/>
      <c r="T21" s="124"/>
      <c r="U21" s="124"/>
      <c r="V21" s="124"/>
      <c r="W21" s="124"/>
      <c r="X21" s="124"/>
      <c r="Y21" s="124"/>
      <c r="Z21" s="124"/>
      <c r="AA21" s="124"/>
      <c r="AB21" s="124"/>
      <c r="AC21" s="124"/>
      <c r="AD21" s="124"/>
      <c r="AE21" s="124"/>
      <c r="AF21" s="124"/>
      <c r="AG21" s="124"/>
    </row>
    <row r="22" spans="1:33" s="281" customFormat="1" ht="18.75" thickBot="1">
      <c r="A22" s="123"/>
      <c r="B22" s="389" t="s">
        <v>1059</v>
      </c>
      <c r="C22" s="390"/>
      <c r="D22" s="391"/>
      <c r="E22" s="398" t="s">
        <v>1060</v>
      </c>
      <c r="F22" s="398"/>
      <c r="G22" s="398" t="s">
        <v>1061</v>
      </c>
      <c r="H22" s="398"/>
      <c r="I22" s="83"/>
      <c r="J22" s="83"/>
      <c r="K22" s="83"/>
      <c r="L22" s="83"/>
      <c r="M22" s="124"/>
      <c r="N22" s="124"/>
      <c r="O22" s="124"/>
      <c r="P22" s="124"/>
      <c r="Q22" s="124"/>
      <c r="R22" s="124"/>
      <c r="S22" s="124"/>
      <c r="T22" s="124"/>
      <c r="U22" s="124"/>
      <c r="V22" s="124"/>
      <c r="W22" s="124"/>
      <c r="X22" s="124"/>
      <c r="Y22" s="124"/>
      <c r="Z22" s="124"/>
      <c r="AA22" s="124"/>
      <c r="AB22" s="124"/>
      <c r="AC22" s="124"/>
      <c r="AD22" s="124"/>
      <c r="AE22" s="124"/>
      <c r="AF22" s="124"/>
      <c r="AG22" s="124"/>
    </row>
    <row r="23" spans="1:33" s="281" customFormat="1" ht="18.75" thickBot="1">
      <c r="A23" s="123"/>
      <c r="B23" s="392"/>
      <c r="C23" s="393"/>
      <c r="D23" s="394"/>
      <c r="E23" s="129" t="s">
        <v>1062</v>
      </c>
      <c r="F23" s="129" t="s">
        <v>1063</v>
      </c>
      <c r="G23" s="129" t="s">
        <v>1062</v>
      </c>
      <c r="H23" s="129" t="s">
        <v>1063</v>
      </c>
      <c r="I23" s="83"/>
      <c r="J23" s="83"/>
      <c r="K23" s="83"/>
      <c r="L23" s="83"/>
      <c r="M23" s="124"/>
      <c r="N23" s="124"/>
      <c r="O23" s="124"/>
      <c r="P23" s="124"/>
      <c r="Q23" s="124"/>
      <c r="R23" s="124"/>
      <c r="S23" s="124"/>
      <c r="T23" s="124"/>
      <c r="U23" s="124"/>
      <c r="V23" s="124"/>
      <c r="W23" s="124"/>
      <c r="X23" s="124"/>
      <c r="Y23" s="124"/>
      <c r="Z23" s="124"/>
      <c r="AA23" s="124"/>
      <c r="AB23" s="124"/>
      <c r="AC23" s="124"/>
      <c r="AD23" s="124"/>
      <c r="AE23" s="124"/>
      <c r="AF23" s="124"/>
      <c r="AG23" s="124"/>
    </row>
    <row r="24" spans="1:33" s="281" customFormat="1" ht="18">
      <c r="A24" s="399" t="s">
        <v>1064</v>
      </c>
      <c r="B24" s="399"/>
      <c r="C24" s="399"/>
      <c r="D24" s="400"/>
      <c r="E24" s="130" t="s">
        <v>1065</v>
      </c>
      <c r="F24" s="131" t="s">
        <v>1066</v>
      </c>
      <c r="G24" s="130" t="s">
        <v>1065</v>
      </c>
      <c r="H24" s="131" t="s">
        <v>1067</v>
      </c>
      <c r="I24" s="83"/>
      <c r="J24" s="83"/>
      <c r="K24" s="83"/>
      <c r="L24" s="83"/>
      <c r="M24" s="124"/>
      <c r="N24" s="124"/>
      <c r="O24" s="124"/>
      <c r="P24" s="124"/>
      <c r="Q24" s="124"/>
      <c r="R24" s="124"/>
      <c r="S24" s="124"/>
      <c r="T24" s="124"/>
      <c r="U24" s="124"/>
      <c r="V24" s="124"/>
      <c r="W24" s="124"/>
      <c r="X24" s="124"/>
      <c r="Y24" s="124"/>
      <c r="Z24" s="124"/>
      <c r="AA24" s="124"/>
      <c r="AB24" s="124"/>
      <c r="AC24" s="124"/>
      <c r="AD24" s="124"/>
      <c r="AE24" s="124"/>
      <c r="AF24" s="124"/>
      <c r="AG24" s="124"/>
    </row>
    <row r="25" spans="1:33" s="281" customFormat="1" ht="18">
      <c r="A25" s="132" t="s">
        <v>1068</v>
      </c>
      <c r="B25" s="401" t="s">
        <v>1048</v>
      </c>
      <c r="C25" s="401"/>
      <c r="D25" s="402"/>
      <c r="E25" s="130" t="s">
        <v>1065</v>
      </c>
      <c r="F25" s="130" t="s">
        <v>1069</v>
      </c>
      <c r="G25" s="130" t="s">
        <v>1065</v>
      </c>
      <c r="H25" s="130" t="s">
        <v>1610</v>
      </c>
      <c r="I25" s="83"/>
      <c r="J25" s="83"/>
      <c r="K25" s="83"/>
      <c r="L25" s="83"/>
      <c r="M25" s="124"/>
      <c r="N25" s="124"/>
      <c r="O25" s="124"/>
      <c r="P25" s="124"/>
      <c r="Q25" s="124"/>
      <c r="R25" s="124"/>
      <c r="S25" s="124"/>
      <c r="T25" s="124"/>
      <c r="U25" s="124"/>
      <c r="V25" s="124"/>
      <c r="W25" s="124"/>
      <c r="X25" s="124"/>
      <c r="Y25" s="124"/>
      <c r="Z25" s="124"/>
      <c r="AA25" s="124"/>
      <c r="AB25" s="124"/>
      <c r="AC25" s="124"/>
      <c r="AD25" s="124"/>
      <c r="AE25" s="124"/>
      <c r="AF25" s="124"/>
      <c r="AG25" s="124"/>
    </row>
    <row r="26" spans="1:33" s="281" customFormat="1" ht="18">
      <c r="A26" s="132" t="s">
        <v>1070</v>
      </c>
      <c r="B26" s="401" t="s">
        <v>1048</v>
      </c>
      <c r="C26" s="401"/>
      <c r="D26" s="402"/>
      <c r="E26" s="130" t="s">
        <v>1071</v>
      </c>
      <c r="F26" s="130" t="s">
        <v>1069</v>
      </c>
      <c r="G26" s="130" t="s">
        <v>1072</v>
      </c>
      <c r="H26" s="130" t="s">
        <v>1610</v>
      </c>
      <c r="I26" s="83"/>
      <c r="J26" s="83"/>
      <c r="K26" s="83"/>
      <c r="L26" s="83"/>
      <c r="M26" s="124"/>
      <c r="N26" s="124"/>
      <c r="O26" s="124"/>
      <c r="P26" s="124"/>
      <c r="Q26" s="124"/>
      <c r="R26" s="124"/>
      <c r="S26" s="124"/>
      <c r="T26" s="124"/>
      <c r="U26" s="124"/>
      <c r="V26" s="124"/>
      <c r="W26" s="124"/>
      <c r="X26" s="124"/>
      <c r="Y26" s="124"/>
      <c r="Z26" s="124"/>
      <c r="AA26" s="124"/>
      <c r="AB26" s="124"/>
      <c r="AC26" s="124"/>
      <c r="AD26" s="124"/>
      <c r="AE26" s="124"/>
      <c r="AF26" s="124"/>
      <c r="AG26" s="124"/>
    </row>
    <row r="27" spans="1:33" s="281" customFormat="1" ht="18">
      <c r="A27" s="132" t="s">
        <v>1073</v>
      </c>
      <c r="B27" s="401" t="s">
        <v>1048</v>
      </c>
      <c r="C27" s="401"/>
      <c r="D27" s="402"/>
      <c r="E27" s="130" t="s">
        <v>1074</v>
      </c>
      <c r="F27" s="130" t="s">
        <v>1069</v>
      </c>
      <c r="G27" s="130" t="s">
        <v>1075</v>
      </c>
      <c r="H27" s="130" t="s">
        <v>1610</v>
      </c>
      <c r="I27" s="83"/>
      <c r="J27" s="83"/>
      <c r="K27" s="83"/>
      <c r="L27" s="83"/>
      <c r="M27" s="124"/>
      <c r="N27" s="124"/>
      <c r="O27" s="124"/>
      <c r="P27" s="124"/>
      <c r="Q27" s="124"/>
      <c r="R27" s="124"/>
      <c r="S27" s="124"/>
      <c r="T27" s="124"/>
      <c r="U27" s="124"/>
      <c r="V27" s="124"/>
      <c r="W27" s="124"/>
      <c r="X27" s="124"/>
      <c r="Y27" s="124"/>
      <c r="Z27" s="124"/>
      <c r="AA27" s="124"/>
      <c r="AB27" s="124"/>
      <c r="AC27" s="124"/>
      <c r="AD27" s="124"/>
      <c r="AE27" s="124"/>
      <c r="AF27" s="124"/>
      <c r="AG27" s="124"/>
    </row>
    <row r="28" spans="1:33" s="281" customFormat="1" ht="18">
      <c r="A28" s="132" t="s">
        <v>1076</v>
      </c>
      <c r="B28" s="401" t="s">
        <v>1077</v>
      </c>
      <c r="C28" s="401"/>
      <c r="D28" s="402"/>
      <c r="E28" s="130" t="s">
        <v>1065</v>
      </c>
      <c r="F28" s="130" t="s">
        <v>1065</v>
      </c>
      <c r="G28" s="130" t="s">
        <v>1065</v>
      </c>
      <c r="H28" s="130" t="s">
        <v>1065</v>
      </c>
      <c r="I28" s="83"/>
      <c r="J28" s="83"/>
      <c r="K28" s="83"/>
      <c r="L28" s="83"/>
      <c r="M28" s="124"/>
      <c r="N28" s="124"/>
      <c r="O28" s="124"/>
      <c r="P28" s="124"/>
      <c r="Q28" s="124"/>
      <c r="R28" s="124"/>
      <c r="S28" s="124"/>
      <c r="T28" s="124"/>
      <c r="U28" s="124"/>
      <c r="V28" s="124"/>
      <c r="W28" s="124"/>
      <c r="X28" s="124"/>
      <c r="Y28" s="124"/>
      <c r="Z28" s="124"/>
      <c r="AA28" s="124"/>
      <c r="AB28" s="124"/>
      <c r="AC28" s="124"/>
      <c r="AD28" s="124"/>
      <c r="AE28" s="124"/>
      <c r="AF28" s="124"/>
      <c r="AG28" s="124"/>
    </row>
    <row r="29" spans="1:33" s="281" customFormat="1" ht="18">
      <c r="A29" s="132" t="s">
        <v>191</v>
      </c>
      <c r="B29" s="401" t="s">
        <v>1048</v>
      </c>
      <c r="C29" s="401"/>
      <c r="D29" s="402"/>
      <c r="E29" s="130" t="s">
        <v>1078</v>
      </c>
      <c r="F29" s="130" t="s">
        <v>1069</v>
      </c>
      <c r="G29" s="130" t="s">
        <v>1079</v>
      </c>
      <c r="H29" s="130" t="s">
        <v>1610</v>
      </c>
      <c r="I29" s="83"/>
      <c r="J29" s="83"/>
      <c r="K29" s="83"/>
      <c r="L29" s="83"/>
      <c r="M29" s="124"/>
      <c r="N29" s="124"/>
      <c r="O29" s="124"/>
      <c r="P29" s="124"/>
      <c r="Q29" s="124"/>
      <c r="R29" s="124"/>
      <c r="S29" s="124"/>
      <c r="T29" s="124"/>
      <c r="U29" s="124"/>
      <c r="V29" s="124"/>
      <c r="W29" s="124"/>
      <c r="X29" s="124"/>
      <c r="Y29" s="124"/>
      <c r="Z29" s="124"/>
      <c r="AA29" s="124"/>
      <c r="AB29" s="124"/>
      <c r="AC29" s="124"/>
      <c r="AD29" s="124"/>
      <c r="AE29" s="124"/>
      <c r="AF29" s="124"/>
      <c r="AG29" s="124"/>
    </row>
    <row r="30" spans="1:33" s="281" customFormat="1" ht="18">
      <c r="A30" s="132" t="s">
        <v>197</v>
      </c>
      <c r="B30" s="401" t="s">
        <v>1080</v>
      </c>
      <c r="C30" s="401"/>
      <c r="D30" s="402"/>
      <c r="E30" s="130" t="s">
        <v>1078</v>
      </c>
      <c r="F30" s="130" t="s">
        <v>1081</v>
      </c>
      <c r="G30" s="130" t="s">
        <v>1079</v>
      </c>
      <c r="H30" s="130" t="s">
        <v>1082</v>
      </c>
      <c r="I30" s="83"/>
      <c r="J30" s="83"/>
      <c r="K30" s="83"/>
      <c r="L30" s="83"/>
      <c r="M30" s="124"/>
      <c r="N30" s="124"/>
      <c r="O30" s="124"/>
      <c r="P30" s="124"/>
      <c r="Q30" s="124"/>
      <c r="R30" s="124"/>
      <c r="S30" s="124"/>
      <c r="T30" s="124"/>
      <c r="U30" s="124"/>
      <c r="V30" s="124"/>
      <c r="W30" s="124"/>
      <c r="X30" s="124"/>
      <c r="Y30" s="124"/>
      <c r="Z30" s="124"/>
      <c r="AA30" s="124"/>
      <c r="AB30" s="124"/>
      <c r="AC30" s="124"/>
      <c r="AD30" s="124"/>
      <c r="AE30" s="124"/>
      <c r="AF30" s="124"/>
      <c r="AG30" s="124"/>
    </row>
    <row r="31" spans="1:33" s="281" customFormat="1" ht="18">
      <c r="A31" s="132" t="s">
        <v>1083</v>
      </c>
      <c r="B31" s="401" t="s">
        <v>1048</v>
      </c>
      <c r="C31" s="401"/>
      <c r="D31" s="402"/>
      <c r="E31" s="130" t="s">
        <v>1074</v>
      </c>
      <c r="F31" s="130" t="s">
        <v>1069</v>
      </c>
      <c r="G31" s="130" t="s">
        <v>1075</v>
      </c>
      <c r="H31" s="130" t="s">
        <v>1610</v>
      </c>
      <c r="I31" s="83"/>
      <c r="J31" s="83"/>
      <c r="K31" s="83"/>
      <c r="L31" s="83"/>
      <c r="M31" s="124"/>
      <c r="N31" s="124"/>
      <c r="O31" s="124"/>
      <c r="P31" s="124"/>
      <c r="Q31" s="124"/>
      <c r="R31" s="124"/>
      <c r="S31" s="124"/>
      <c r="T31" s="124"/>
      <c r="U31" s="124"/>
      <c r="V31" s="124"/>
      <c r="W31" s="124"/>
      <c r="X31" s="124"/>
      <c r="Y31" s="124"/>
      <c r="Z31" s="124"/>
      <c r="AA31" s="124"/>
      <c r="AB31" s="124"/>
      <c r="AC31" s="124"/>
      <c r="AD31" s="124"/>
      <c r="AE31" s="124"/>
      <c r="AF31" s="124"/>
      <c r="AG31" s="124"/>
    </row>
    <row r="32" spans="1:33" s="281" customFormat="1" ht="18">
      <c r="A32" s="132" t="s">
        <v>1084</v>
      </c>
      <c r="B32" s="401" t="s">
        <v>1077</v>
      </c>
      <c r="C32" s="401"/>
      <c r="D32" s="402"/>
      <c r="E32" s="130" t="s">
        <v>1065</v>
      </c>
      <c r="F32" s="130" t="s">
        <v>1065</v>
      </c>
      <c r="G32" s="130" t="s">
        <v>1065</v>
      </c>
      <c r="H32" s="130" t="s">
        <v>1065</v>
      </c>
      <c r="I32" s="83"/>
      <c r="J32" s="83"/>
      <c r="K32" s="83"/>
      <c r="L32" s="83"/>
      <c r="M32" s="124"/>
      <c r="N32" s="124"/>
      <c r="O32" s="124"/>
      <c r="P32" s="124"/>
      <c r="Q32" s="124"/>
      <c r="R32" s="124"/>
      <c r="S32" s="124"/>
      <c r="T32" s="124"/>
      <c r="U32" s="124"/>
      <c r="V32" s="124"/>
      <c r="W32" s="124"/>
      <c r="X32" s="124"/>
      <c r="Y32" s="124"/>
      <c r="Z32" s="124"/>
      <c r="AA32" s="124"/>
      <c r="AB32" s="124"/>
      <c r="AC32" s="124"/>
      <c r="AD32" s="124"/>
      <c r="AE32" s="124"/>
      <c r="AF32" s="124"/>
      <c r="AG32" s="124"/>
    </row>
    <row r="33" spans="1:33" s="281" customFormat="1" ht="18.75" thickBot="1">
      <c r="A33" s="132" t="s">
        <v>1085</v>
      </c>
      <c r="B33" s="401" t="s">
        <v>1048</v>
      </c>
      <c r="C33" s="401"/>
      <c r="D33" s="402"/>
      <c r="E33" s="133" t="s">
        <v>1086</v>
      </c>
      <c r="F33" s="133" t="s">
        <v>1069</v>
      </c>
      <c r="G33" s="133" t="s">
        <v>1087</v>
      </c>
      <c r="H33" s="133" t="s">
        <v>1610</v>
      </c>
      <c r="I33" s="83"/>
      <c r="J33" s="83"/>
      <c r="K33" s="83"/>
      <c r="L33" s="83"/>
      <c r="M33" s="124"/>
      <c r="N33" s="124"/>
      <c r="O33" s="124"/>
      <c r="P33" s="124"/>
      <c r="Q33" s="124"/>
      <c r="R33" s="124"/>
      <c r="S33" s="124"/>
      <c r="T33" s="124"/>
      <c r="U33" s="124"/>
      <c r="V33" s="124"/>
      <c r="W33" s="124"/>
      <c r="X33" s="124"/>
      <c r="Y33" s="124"/>
      <c r="Z33" s="124"/>
      <c r="AA33" s="124"/>
      <c r="AB33" s="124"/>
      <c r="AC33" s="124"/>
      <c r="AD33" s="124"/>
      <c r="AE33" s="124"/>
      <c r="AF33" s="124"/>
      <c r="AG33" s="124"/>
    </row>
    <row r="34" spans="1:33" s="281" customFormat="1" ht="18">
      <c r="A34" s="127" t="s">
        <v>1088</v>
      </c>
      <c r="B34" s="282">
        <v>3116004666.44</v>
      </c>
      <c r="C34" s="134"/>
      <c r="D34" s="135"/>
      <c r="E34" s="123"/>
      <c r="F34" s="123"/>
      <c r="G34" s="136"/>
      <c r="H34" s="123"/>
      <c r="I34" s="83"/>
      <c r="J34" s="83"/>
      <c r="K34" s="83"/>
      <c r="L34" s="83"/>
      <c r="M34" s="124"/>
      <c r="N34" s="124"/>
      <c r="O34" s="124"/>
      <c r="P34" s="124"/>
      <c r="Q34" s="124"/>
      <c r="R34" s="124"/>
      <c r="S34" s="124"/>
      <c r="T34" s="124"/>
      <c r="U34" s="124"/>
      <c r="V34" s="124"/>
      <c r="W34" s="124"/>
      <c r="X34" s="124"/>
      <c r="Y34" s="124"/>
      <c r="Z34" s="124"/>
      <c r="AA34" s="124"/>
      <c r="AB34" s="124"/>
      <c r="AC34" s="124"/>
      <c r="AD34" s="124"/>
      <c r="AE34" s="124"/>
      <c r="AF34" s="124"/>
      <c r="AG34" s="124"/>
    </row>
    <row r="35" spans="1:33" s="281" customFormat="1" ht="18">
      <c r="A35" s="127" t="s">
        <v>1089</v>
      </c>
      <c r="B35" s="137" t="s">
        <v>1090</v>
      </c>
      <c r="C35" s="138"/>
      <c r="D35" s="126"/>
      <c r="E35" s="138"/>
      <c r="F35" s="138"/>
      <c r="G35" s="123"/>
      <c r="H35" s="123"/>
      <c r="I35" s="123"/>
      <c r="J35" s="123"/>
      <c r="K35" s="123"/>
      <c r="L35" s="123"/>
      <c r="M35" s="124"/>
      <c r="N35" s="124"/>
      <c r="O35" s="124"/>
      <c r="P35" s="124"/>
      <c r="Q35" s="124"/>
      <c r="R35" s="124"/>
      <c r="S35" s="124"/>
      <c r="T35" s="124"/>
      <c r="U35" s="124"/>
      <c r="V35" s="124"/>
      <c r="W35" s="124"/>
      <c r="X35" s="124"/>
      <c r="Y35" s="124"/>
      <c r="Z35" s="124"/>
      <c r="AA35" s="124"/>
      <c r="AB35" s="124"/>
      <c r="AC35" s="124"/>
      <c r="AD35" s="124"/>
      <c r="AE35" s="124"/>
      <c r="AF35" s="124"/>
      <c r="AG35" s="124"/>
    </row>
    <row r="36" spans="1:33" s="281" customFormat="1" ht="18">
      <c r="A36" s="127" t="s">
        <v>1091</v>
      </c>
      <c r="B36" s="139">
        <v>0.016903290264938333</v>
      </c>
      <c r="C36" s="138"/>
      <c r="D36" s="126"/>
      <c r="E36" s="138"/>
      <c r="F36" s="138"/>
      <c r="G36" s="123"/>
      <c r="H36" s="123"/>
      <c r="I36" s="123"/>
      <c r="J36" s="123"/>
      <c r="K36" s="123"/>
      <c r="L36" s="123"/>
      <c r="M36" s="124"/>
      <c r="N36" s="124"/>
      <c r="O36" s="124"/>
      <c r="P36" s="124"/>
      <c r="Q36" s="124"/>
      <c r="R36" s="124"/>
      <c r="S36" s="124"/>
      <c r="T36" s="124"/>
      <c r="U36" s="124"/>
      <c r="V36" s="124"/>
      <c r="W36" s="124"/>
      <c r="X36" s="124"/>
      <c r="Y36" s="124"/>
      <c r="Z36" s="124"/>
      <c r="AA36" s="124"/>
      <c r="AB36" s="124"/>
      <c r="AC36" s="124"/>
      <c r="AD36" s="124"/>
      <c r="AE36" s="124"/>
      <c r="AF36" s="124"/>
      <c r="AG36" s="124"/>
    </row>
    <row r="37" spans="1:33" s="281" customFormat="1" ht="18">
      <c r="A37" s="127" t="s">
        <v>1092</v>
      </c>
      <c r="B37" s="139">
        <v>0.023483811951215863</v>
      </c>
      <c r="C37" s="138"/>
      <c r="D37" s="126"/>
      <c r="E37" s="138"/>
      <c r="F37" s="138"/>
      <c r="G37" s="123"/>
      <c r="H37" s="123"/>
      <c r="I37" s="123"/>
      <c r="J37" s="123"/>
      <c r="K37" s="123"/>
      <c r="L37" s="123"/>
      <c r="M37" s="124"/>
      <c r="N37" s="124"/>
      <c r="O37" s="124"/>
      <c r="P37" s="124"/>
      <c r="Q37" s="124"/>
      <c r="R37" s="124"/>
      <c r="S37" s="124"/>
      <c r="T37" s="124"/>
      <c r="U37" s="124"/>
      <c r="V37" s="124"/>
      <c r="W37" s="124"/>
      <c r="X37" s="124"/>
      <c r="Y37" s="124"/>
      <c r="Z37" s="124"/>
      <c r="AA37" s="124"/>
      <c r="AB37" s="124"/>
      <c r="AC37" s="124"/>
      <c r="AD37" s="124"/>
      <c r="AE37" s="124"/>
      <c r="AF37" s="124"/>
      <c r="AG37" s="124"/>
    </row>
    <row r="38" spans="1:33" s="281" customFormat="1" ht="18.75" thickBot="1">
      <c r="A38" s="140" t="s">
        <v>1093</v>
      </c>
      <c r="B38" s="141">
        <v>0</v>
      </c>
      <c r="C38" s="138"/>
      <c r="D38" s="126"/>
      <c r="E38" s="138"/>
      <c r="F38" s="138"/>
      <c r="G38" s="123"/>
      <c r="H38" s="123"/>
      <c r="I38" s="123"/>
      <c r="J38" s="123"/>
      <c r="K38" s="123"/>
      <c r="L38" s="123"/>
      <c r="M38" s="124"/>
      <c r="N38" s="124"/>
      <c r="O38" s="124"/>
      <c r="P38" s="124"/>
      <c r="Q38" s="124"/>
      <c r="R38" s="124"/>
      <c r="S38" s="124"/>
      <c r="T38" s="124"/>
      <c r="U38" s="124"/>
      <c r="V38" s="124"/>
      <c r="W38" s="124"/>
      <c r="X38" s="124"/>
      <c r="Y38" s="124"/>
      <c r="Z38" s="124"/>
      <c r="AA38" s="124"/>
      <c r="AB38" s="124"/>
      <c r="AC38" s="124"/>
      <c r="AD38" s="124"/>
      <c r="AE38" s="124"/>
      <c r="AF38" s="124"/>
      <c r="AG38" s="124"/>
    </row>
    <row r="39" spans="1:33" s="281" customFormat="1" ht="18">
      <c r="A39" s="123"/>
      <c r="B39" s="123"/>
      <c r="C39" s="138"/>
      <c r="D39" s="123"/>
      <c r="E39" s="123"/>
      <c r="F39" s="138"/>
      <c r="G39" s="123"/>
      <c r="H39" s="123"/>
      <c r="I39" s="123"/>
      <c r="J39" s="123"/>
      <c r="K39" s="123"/>
      <c r="L39" s="123"/>
      <c r="M39" s="124"/>
      <c r="N39" s="124"/>
      <c r="O39" s="124"/>
      <c r="P39" s="124"/>
      <c r="Q39" s="124"/>
      <c r="R39" s="124"/>
      <c r="S39" s="124"/>
      <c r="T39" s="124"/>
      <c r="U39" s="124"/>
      <c r="V39" s="124"/>
      <c r="W39" s="124"/>
      <c r="X39" s="124"/>
      <c r="Y39" s="124"/>
      <c r="Z39" s="124"/>
      <c r="AA39" s="124"/>
      <c r="AB39" s="124"/>
      <c r="AC39" s="124"/>
      <c r="AD39" s="124"/>
      <c r="AE39" s="124"/>
      <c r="AF39" s="124"/>
      <c r="AG39" s="124"/>
    </row>
    <row r="40" spans="1:33" s="283" customFormat="1" ht="18.75" thickBot="1">
      <c r="A40" s="122" t="s">
        <v>1094</v>
      </c>
      <c r="B40" s="123"/>
      <c r="C40" s="123"/>
      <c r="D40" s="123"/>
      <c r="E40" s="123"/>
      <c r="F40" s="138"/>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row>
    <row r="41" spans="1:33" s="283" customFormat="1" ht="36.75" thickBot="1">
      <c r="A41" s="123"/>
      <c r="B41" s="142" t="s">
        <v>1095</v>
      </c>
      <c r="C41" s="142" t="s">
        <v>1096</v>
      </c>
      <c r="D41" s="143" t="s">
        <v>1097</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row>
    <row r="42" spans="1:33" s="283" customFormat="1" ht="18.75" thickBot="1">
      <c r="A42" s="144" t="s">
        <v>1098</v>
      </c>
      <c r="B42" s="145"/>
      <c r="C42" s="145"/>
      <c r="D42" s="146"/>
      <c r="E42" s="123"/>
      <c r="F42" s="136"/>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row>
    <row r="43" spans="1:33" s="283" customFormat="1" ht="18">
      <c r="A43" s="127" t="s">
        <v>1099</v>
      </c>
      <c r="B43" s="284">
        <v>0</v>
      </c>
      <c r="C43" s="285" t="s">
        <v>1077</v>
      </c>
      <c r="D43" s="285" t="s">
        <v>1077</v>
      </c>
      <c r="E43" s="147"/>
      <c r="F43" s="136"/>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1:33" s="283" customFormat="1" ht="18">
      <c r="A44" s="127" t="s">
        <v>1100</v>
      </c>
      <c r="B44" s="286">
        <v>-100</v>
      </c>
      <c r="C44" s="287" t="s">
        <v>1077</v>
      </c>
      <c r="D44" s="287" t="s">
        <v>1077</v>
      </c>
      <c r="E44" s="147"/>
      <c r="F44" s="136"/>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row>
    <row r="45" spans="1:33" s="283" customFormat="1" ht="18">
      <c r="A45" s="127" t="s">
        <v>1101</v>
      </c>
      <c r="B45" s="288">
        <v>6374375.92</v>
      </c>
      <c r="C45" s="287" t="s">
        <v>1077</v>
      </c>
      <c r="D45" s="287" t="s">
        <v>1077</v>
      </c>
      <c r="E45" s="147"/>
      <c r="F45" s="136"/>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row>
    <row r="46" spans="1:33" s="283" customFormat="1" ht="18">
      <c r="A46" s="127" t="s">
        <v>1102</v>
      </c>
      <c r="B46" s="289">
        <v>17372.67</v>
      </c>
      <c r="C46" s="287" t="s">
        <v>1077</v>
      </c>
      <c r="D46" s="287" t="s">
        <v>1077</v>
      </c>
      <c r="E46" s="147"/>
      <c r="F46" s="136"/>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row>
    <row r="47" spans="1:33" s="283" customFormat="1" ht="18">
      <c r="A47" s="127" t="s">
        <v>1103</v>
      </c>
      <c r="B47" s="290">
        <v>0</v>
      </c>
      <c r="C47" s="287" t="s">
        <v>1077</v>
      </c>
      <c r="D47" s="287" t="s">
        <v>1077</v>
      </c>
      <c r="E47" s="147"/>
      <c r="F47" s="136"/>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row>
    <row r="48" spans="1:33" s="283" customFormat="1" ht="18">
      <c r="A48" s="127" t="s">
        <v>1104</v>
      </c>
      <c r="B48" s="290">
        <v>0</v>
      </c>
      <c r="C48" s="287" t="s">
        <v>1077</v>
      </c>
      <c r="D48" s="287" t="s">
        <v>1077</v>
      </c>
      <c r="E48" s="147"/>
      <c r="F48" s="136"/>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row>
    <row r="49" spans="1:33" s="283" customFormat="1" ht="18">
      <c r="A49" s="127" t="s">
        <v>1105</v>
      </c>
      <c r="B49" s="290">
        <v>0</v>
      </c>
      <c r="C49" s="287" t="s">
        <v>1077</v>
      </c>
      <c r="D49" s="287" t="s">
        <v>1077</v>
      </c>
      <c r="E49" s="147"/>
      <c r="F49" s="136"/>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row>
    <row r="50" spans="1:33" s="283" customFormat="1" ht="18">
      <c r="A50" s="127" t="s">
        <v>1106</v>
      </c>
      <c r="B50" s="290">
        <v>0</v>
      </c>
      <c r="C50" s="287" t="s">
        <v>1077</v>
      </c>
      <c r="D50" s="287" t="s">
        <v>1077</v>
      </c>
      <c r="E50" s="147"/>
      <c r="F50" s="136"/>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row>
    <row r="51" spans="1:33" s="283" customFormat="1" ht="18">
      <c r="A51" s="127" t="s">
        <v>1107</v>
      </c>
      <c r="B51" s="290">
        <v>2800000</v>
      </c>
      <c r="C51" s="287" t="s">
        <v>1077</v>
      </c>
      <c r="D51" s="287" t="s">
        <v>1077</v>
      </c>
      <c r="E51" s="147"/>
      <c r="F51" s="136"/>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row>
    <row r="52" spans="1:33" s="283" customFormat="1" ht="18">
      <c r="A52" s="127" t="s">
        <v>1108</v>
      </c>
      <c r="B52" s="290">
        <v>0</v>
      </c>
      <c r="C52" s="287" t="s">
        <v>1077</v>
      </c>
      <c r="D52" s="287" t="s">
        <v>1077</v>
      </c>
      <c r="E52" s="147"/>
      <c r="F52" s="136"/>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row>
    <row r="53" spans="1:33" s="283" customFormat="1" ht="18">
      <c r="A53" s="127" t="s">
        <v>1109</v>
      </c>
      <c r="B53" s="290">
        <v>-1733123.25</v>
      </c>
      <c r="C53" s="287" t="s">
        <v>1077</v>
      </c>
      <c r="D53" s="287" t="s">
        <v>1077</v>
      </c>
      <c r="E53" s="148"/>
      <c r="F53" s="124"/>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row>
    <row r="54" spans="1:33" s="283" customFormat="1" ht="18">
      <c r="A54" s="127" t="s">
        <v>1110</v>
      </c>
      <c r="B54" s="290">
        <v>-1507635.07</v>
      </c>
      <c r="C54" s="287" t="s">
        <v>1077</v>
      </c>
      <c r="D54" s="287" t="s">
        <v>1077</v>
      </c>
      <c r="E54" s="147"/>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row>
    <row r="55" spans="1:33" s="283" customFormat="1" ht="18">
      <c r="A55" s="127" t="s">
        <v>1111</v>
      </c>
      <c r="B55" s="290">
        <v>0</v>
      </c>
      <c r="C55" s="287" t="s">
        <v>1077</v>
      </c>
      <c r="D55" s="287" t="s">
        <v>1077</v>
      </c>
      <c r="E55" s="147"/>
      <c r="F55" s="136"/>
      <c r="G55" s="136"/>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row>
    <row r="56" spans="1:33" s="283" customFormat="1" ht="18">
      <c r="A56" s="127" t="s">
        <v>1112</v>
      </c>
      <c r="B56" s="290">
        <v>0</v>
      </c>
      <c r="C56" s="287" t="s">
        <v>1077</v>
      </c>
      <c r="D56" s="287" t="s">
        <v>1077</v>
      </c>
      <c r="E56" s="147"/>
      <c r="F56" s="136"/>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row>
    <row r="57" spans="1:33" s="283" customFormat="1" ht="18">
      <c r="A57" s="127" t="s">
        <v>1113</v>
      </c>
      <c r="B57" s="290">
        <v>-5950890.27</v>
      </c>
      <c r="C57" s="287" t="s">
        <v>1077</v>
      </c>
      <c r="D57" s="287" t="s">
        <v>1077</v>
      </c>
      <c r="E57" s="147"/>
      <c r="F57" s="136"/>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row>
    <row r="58" spans="1:33" s="283" customFormat="1" ht="18.75" thickBot="1">
      <c r="A58" s="149" t="s">
        <v>1114</v>
      </c>
      <c r="B58" s="291">
        <v>0</v>
      </c>
      <c r="C58" s="292" t="s">
        <v>1077</v>
      </c>
      <c r="D58" s="292" t="s">
        <v>1077</v>
      </c>
      <c r="E58" s="147"/>
      <c r="F58" s="13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row>
    <row r="59" spans="1:33" s="283" customFormat="1" ht="18.75" thickBot="1">
      <c r="A59" s="129" t="s">
        <v>1115</v>
      </c>
      <c r="B59" s="150"/>
      <c r="C59" s="151"/>
      <c r="D59" s="146"/>
      <c r="E59" s="146"/>
      <c r="F59" s="136"/>
      <c r="G59" s="152"/>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row>
    <row r="60" spans="1:33" s="283" customFormat="1" ht="18">
      <c r="A60" s="125" t="s">
        <v>1099</v>
      </c>
      <c r="B60" s="293">
        <v>0</v>
      </c>
      <c r="C60" s="285" t="s">
        <v>1077</v>
      </c>
      <c r="D60" s="285" t="s">
        <v>1077</v>
      </c>
      <c r="E60" s="146"/>
      <c r="F60" s="136"/>
      <c r="G60" s="152"/>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row>
    <row r="61" spans="1:33" s="283" customFormat="1" ht="18">
      <c r="A61" s="127" t="s">
        <v>1116</v>
      </c>
      <c r="B61" s="290">
        <v>50530070.5</v>
      </c>
      <c r="C61" s="287" t="s">
        <v>1077</v>
      </c>
      <c r="D61" s="287" t="s">
        <v>1077</v>
      </c>
      <c r="E61" s="146"/>
      <c r="F61" s="136"/>
      <c r="G61" s="152"/>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row>
    <row r="62" spans="1:33" s="283" customFormat="1" ht="18">
      <c r="A62" s="127" t="s">
        <v>1117</v>
      </c>
      <c r="B62" s="290">
        <v>0</v>
      </c>
      <c r="C62" s="287" t="s">
        <v>1077</v>
      </c>
      <c r="D62" s="287" t="s">
        <v>1077</v>
      </c>
      <c r="E62" s="146"/>
      <c r="F62" s="136"/>
      <c r="G62" s="152"/>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row>
    <row r="63" spans="1:33" s="283" customFormat="1" ht="18">
      <c r="A63" s="127" t="s">
        <v>1118</v>
      </c>
      <c r="B63" s="289">
        <v>0</v>
      </c>
      <c r="C63" s="287" t="s">
        <v>1077</v>
      </c>
      <c r="D63" s="287" t="s">
        <v>1077</v>
      </c>
      <c r="E63" s="146"/>
      <c r="F63" s="136"/>
      <c r="G63" s="152"/>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row>
    <row r="64" spans="1:33" s="283" customFormat="1" ht="18">
      <c r="A64" s="127" t="s">
        <v>1119</v>
      </c>
      <c r="B64" s="289">
        <v>0</v>
      </c>
      <c r="C64" s="287" t="s">
        <v>1077</v>
      </c>
      <c r="D64" s="287" t="s">
        <v>1077</v>
      </c>
      <c r="E64" s="146"/>
      <c r="F64" s="136"/>
      <c r="G64" s="152"/>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row>
    <row r="65" spans="1:33" s="283" customFormat="1" ht="18">
      <c r="A65" s="127" t="s">
        <v>1120</v>
      </c>
      <c r="B65" s="289">
        <v>1461455.69</v>
      </c>
      <c r="C65" s="287" t="s">
        <v>1077</v>
      </c>
      <c r="D65" s="287" t="s">
        <v>1077</v>
      </c>
      <c r="E65" s="146"/>
      <c r="F65" s="136"/>
      <c r="G65" s="152"/>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row>
    <row r="66" spans="1:33" s="283" customFormat="1" ht="18">
      <c r="A66" s="127" t="s">
        <v>1121</v>
      </c>
      <c r="B66" s="289">
        <v>0</v>
      </c>
      <c r="C66" s="287" t="s">
        <v>1077</v>
      </c>
      <c r="D66" s="287" t="s">
        <v>1077</v>
      </c>
      <c r="E66" s="146"/>
      <c r="F66" s="136"/>
      <c r="G66" s="152"/>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row>
    <row r="67" spans="1:33" s="283" customFormat="1" ht="18">
      <c r="A67" s="127" t="s">
        <v>1122</v>
      </c>
      <c r="B67" s="289">
        <v>0</v>
      </c>
      <c r="C67" s="287" t="s">
        <v>1077</v>
      </c>
      <c r="D67" s="287" t="s">
        <v>1077</v>
      </c>
      <c r="E67" s="146"/>
      <c r="F67" s="136"/>
      <c r="G67" s="152"/>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row>
    <row r="68" spans="1:33" s="283" customFormat="1" ht="18">
      <c r="A68" s="127" t="s">
        <v>1123</v>
      </c>
      <c r="B68" s="289">
        <v>-51991526.19</v>
      </c>
      <c r="C68" s="287" t="s">
        <v>1077</v>
      </c>
      <c r="D68" s="287" t="s">
        <v>1077</v>
      </c>
      <c r="E68" s="146"/>
      <c r="F68" s="136"/>
      <c r="G68" s="152"/>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row>
    <row r="69" spans="1:33" s="283" customFormat="1" ht="18.75" thickBot="1">
      <c r="A69" s="140" t="s">
        <v>1124</v>
      </c>
      <c r="B69" s="294">
        <v>0</v>
      </c>
      <c r="C69" s="292" t="s">
        <v>1077</v>
      </c>
      <c r="D69" s="292" t="s">
        <v>1077</v>
      </c>
      <c r="E69" s="146"/>
      <c r="F69" s="136"/>
      <c r="G69" s="152"/>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row>
    <row r="70" spans="1:33" s="283" customFormat="1" ht="18.75" thickBot="1">
      <c r="A70" s="153" t="s">
        <v>1125</v>
      </c>
      <c r="B70" s="154"/>
      <c r="C70" s="154"/>
      <c r="D70" s="155"/>
      <c r="E70" s="123"/>
      <c r="F70" s="136"/>
      <c r="G70" s="152"/>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row>
    <row r="71" spans="1:33" s="283" customFormat="1" ht="18">
      <c r="A71" s="125" t="s">
        <v>1099</v>
      </c>
      <c r="B71" s="290">
        <v>8819251.06</v>
      </c>
      <c r="C71" s="285" t="s">
        <v>1077</v>
      </c>
      <c r="D71" s="285" t="s">
        <v>1077</v>
      </c>
      <c r="E71" s="123"/>
      <c r="F71" s="136"/>
      <c r="G71" s="152"/>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row>
    <row r="72" spans="1:33" s="283" customFormat="1" ht="18">
      <c r="A72" s="127" t="s">
        <v>1126</v>
      </c>
      <c r="B72" s="290">
        <v>0</v>
      </c>
      <c r="C72" s="287" t="s">
        <v>1077</v>
      </c>
      <c r="D72" s="287" t="s">
        <v>1077</v>
      </c>
      <c r="E72" s="123"/>
      <c r="F72" s="136"/>
      <c r="G72" s="152"/>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row>
    <row r="73" spans="1:33" s="283" customFormat="1" ht="18">
      <c r="A73" s="127" t="s">
        <v>1102</v>
      </c>
      <c r="B73" s="290">
        <v>0</v>
      </c>
      <c r="C73" s="287" t="s">
        <v>1077</v>
      </c>
      <c r="D73" s="287" t="s">
        <v>1077</v>
      </c>
      <c r="E73" s="123"/>
      <c r="F73" s="136"/>
      <c r="G73" s="152"/>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row>
    <row r="74" spans="1:33" s="283" customFormat="1" ht="18">
      <c r="A74" s="127" t="s">
        <v>1127</v>
      </c>
      <c r="B74" s="290">
        <v>-2800000</v>
      </c>
      <c r="C74" s="287" t="s">
        <v>1077</v>
      </c>
      <c r="D74" s="287" t="s">
        <v>1077</v>
      </c>
      <c r="E74" s="123"/>
      <c r="F74" s="136"/>
      <c r="G74" s="152"/>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row>
    <row r="75" spans="1:33" s="283" customFormat="1" ht="18">
      <c r="A75" s="127" t="s">
        <v>1128</v>
      </c>
      <c r="B75" s="290">
        <v>0</v>
      </c>
      <c r="C75" s="287" t="s">
        <v>1077</v>
      </c>
      <c r="D75" s="287" t="s">
        <v>1077</v>
      </c>
      <c r="E75" s="123"/>
      <c r="F75" s="136"/>
      <c r="G75" s="152"/>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row>
    <row r="76" spans="1:33" s="283" customFormat="1" ht="18.75" thickBot="1">
      <c r="A76" s="140" t="s">
        <v>1114</v>
      </c>
      <c r="B76" s="294">
        <v>6019251.0600000005</v>
      </c>
      <c r="C76" s="287" t="s">
        <v>1077</v>
      </c>
      <c r="D76" s="294">
        <v>5033734.278629033</v>
      </c>
      <c r="E76" s="156"/>
      <c r="F76" s="136"/>
      <c r="G76" s="152"/>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row>
    <row r="77" spans="1:33" s="283" customFormat="1" ht="18.75" thickBot="1">
      <c r="A77" s="153" t="s">
        <v>1129</v>
      </c>
      <c r="B77" s="157"/>
      <c r="C77" s="157"/>
      <c r="D77" s="155"/>
      <c r="E77" s="123"/>
      <c r="F77" s="136"/>
      <c r="G77" s="152"/>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row>
    <row r="78" spans="1:33" s="283" customFormat="1" ht="18">
      <c r="A78" s="158" t="s">
        <v>1099</v>
      </c>
      <c r="B78" s="293">
        <v>1288622480.0799992</v>
      </c>
      <c r="C78" s="285" t="s">
        <v>1077</v>
      </c>
      <c r="D78" s="285" t="s">
        <v>1077</v>
      </c>
      <c r="E78" s="123"/>
      <c r="F78" s="136"/>
      <c r="G78" s="152"/>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row>
    <row r="79" spans="1:33" s="283" customFormat="1" ht="18">
      <c r="A79" s="127" t="s">
        <v>1130</v>
      </c>
      <c r="B79" s="290">
        <v>0</v>
      </c>
      <c r="C79" s="287" t="s">
        <v>1077</v>
      </c>
      <c r="D79" s="287" t="s">
        <v>1077</v>
      </c>
      <c r="E79" s="123"/>
      <c r="F79" s="136"/>
      <c r="G79" s="152"/>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row>
    <row r="80" spans="1:33" s="283" customFormat="1" ht="18">
      <c r="A80" s="127" t="s">
        <v>1131</v>
      </c>
      <c r="B80" s="290">
        <v>2426079</v>
      </c>
      <c r="C80" s="287" t="s">
        <v>1077</v>
      </c>
      <c r="D80" s="287" t="s">
        <v>1077</v>
      </c>
      <c r="E80" s="123"/>
      <c r="F80" s="136"/>
      <c r="G80" s="152"/>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row>
    <row r="81" spans="1:33" s="283" customFormat="1" ht="18">
      <c r="A81" s="127" t="s">
        <v>1132</v>
      </c>
      <c r="B81" s="290">
        <v>124808.16</v>
      </c>
      <c r="C81" s="287" t="s">
        <v>1077</v>
      </c>
      <c r="D81" s="287" t="s">
        <v>1077</v>
      </c>
      <c r="E81" s="159"/>
      <c r="F81" s="136"/>
      <c r="G81" s="152"/>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row>
    <row r="82" spans="1:33" s="283" customFormat="1" ht="18">
      <c r="A82" s="127" t="s">
        <v>1133</v>
      </c>
      <c r="B82" s="289">
        <v>0</v>
      </c>
      <c r="C82" s="287" t="s">
        <v>1077</v>
      </c>
      <c r="D82" s="287" t="s">
        <v>1077</v>
      </c>
      <c r="E82" s="123"/>
      <c r="F82" s="136"/>
      <c r="G82" s="152"/>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row>
    <row r="83" spans="1:33" s="283" customFormat="1" ht="18">
      <c r="A83" s="127" t="s">
        <v>1123</v>
      </c>
      <c r="B83" s="289">
        <v>-51991526.19</v>
      </c>
      <c r="C83" s="287" t="s">
        <v>1077</v>
      </c>
      <c r="D83" s="287" t="s">
        <v>1077</v>
      </c>
      <c r="E83" s="146"/>
      <c r="F83" s="136"/>
      <c r="G83" s="152"/>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row>
    <row r="84" spans="1:33" s="283" customFormat="1" ht="18">
      <c r="A84" s="127" t="s">
        <v>1134</v>
      </c>
      <c r="B84" s="290">
        <v>0</v>
      </c>
      <c r="C84" s="287" t="s">
        <v>1077</v>
      </c>
      <c r="D84" s="287" t="s">
        <v>1077</v>
      </c>
      <c r="E84" s="123"/>
      <c r="F84" s="136"/>
      <c r="G84" s="152"/>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row>
    <row r="85" spans="1:33" s="283" customFormat="1" ht="20.25" thickBot="1">
      <c r="A85" s="140" t="s">
        <v>1114</v>
      </c>
      <c r="B85" s="295">
        <v>1239181841.0499992</v>
      </c>
      <c r="C85" s="292" t="s">
        <v>1077</v>
      </c>
      <c r="D85" s="292" t="s">
        <v>1077</v>
      </c>
      <c r="E85" s="123"/>
      <c r="F85" s="136"/>
      <c r="G85" s="152"/>
      <c r="H85" s="123"/>
      <c r="I85" s="123"/>
      <c r="J85" s="123"/>
      <c r="K85" s="123"/>
      <c r="L85" s="123"/>
      <c r="M85" s="160"/>
      <c r="N85" s="123"/>
      <c r="O85" s="123"/>
      <c r="P85" s="123"/>
      <c r="Q85" s="123"/>
      <c r="R85" s="123"/>
      <c r="S85" s="123"/>
      <c r="T85" s="123"/>
      <c r="U85" s="123"/>
      <c r="V85" s="123"/>
      <c r="W85" s="123"/>
      <c r="X85" s="123"/>
      <c r="Y85" s="123"/>
      <c r="Z85" s="123"/>
      <c r="AA85" s="123"/>
      <c r="AB85" s="123"/>
      <c r="AC85" s="123"/>
      <c r="AD85" s="123"/>
      <c r="AE85" s="123"/>
      <c r="AF85" s="123"/>
      <c r="AG85" s="123"/>
    </row>
    <row r="86" spans="1:33" s="296" customFormat="1" ht="18">
      <c r="A86" s="161"/>
      <c r="B86" s="162"/>
      <c r="C86" s="162"/>
      <c r="D86" s="162"/>
      <c r="E86" s="163"/>
      <c r="F86" s="163"/>
      <c r="G86" s="163"/>
      <c r="H86" s="123"/>
      <c r="I86" s="164"/>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row>
    <row r="87" spans="1:33" s="296" customFormat="1" ht="18.75" thickBot="1">
      <c r="A87" s="166" t="s">
        <v>1135</v>
      </c>
      <c r="B87" s="126"/>
      <c r="C87" s="126"/>
      <c r="D87" s="126"/>
      <c r="E87" s="126"/>
      <c r="F87" s="126"/>
      <c r="G87" s="126"/>
      <c r="H87" s="123"/>
      <c r="I87" s="126"/>
      <c r="J87" s="124"/>
      <c r="K87" s="124"/>
      <c r="L87" s="124"/>
      <c r="M87" s="124"/>
      <c r="N87" s="165"/>
      <c r="O87" s="165"/>
      <c r="P87" s="165"/>
      <c r="Q87" s="165"/>
      <c r="R87" s="165"/>
      <c r="S87" s="165"/>
      <c r="T87" s="165"/>
      <c r="U87" s="165"/>
      <c r="V87" s="165"/>
      <c r="W87" s="165"/>
      <c r="X87" s="165"/>
      <c r="Y87" s="165"/>
      <c r="Z87" s="165"/>
      <c r="AA87" s="165"/>
      <c r="AB87" s="165"/>
      <c r="AC87" s="165"/>
      <c r="AD87" s="165"/>
      <c r="AE87" s="165"/>
      <c r="AF87" s="165"/>
      <c r="AG87" s="165"/>
    </row>
    <row r="88" spans="1:33" s="296" customFormat="1" ht="18.75" thickBot="1">
      <c r="A88" s="167"/>
      <c r="B88" s="168" t="s">
        <v>159</v>
      </c>
      <c r="C88" s="169" t="s">
        <v>1136</v>
      </c>
      <c r="D88" s="123"/>
      <c r="E88" s="126"/>
      <c r="F88" s="126"/>
      <c r="G88" s="126"/>
      <c r="H88" s="126"/>
      <c r="I88" s="126"/>
      <c r="J88" s="124"/>
      <c r="K88" s="124"/>
      <c r="L88" s="124"/>
      <c r="M88" s="124"/>
      <c r="N88" s="165"/>
      <c r="O88" s="165"/>
      <c r="P88" s="165"/>
      <c r="Q88" s="165"/>
      <c r="R88" s="165"/>
      <c r="S88" s="165"/>
      <c r="T88" s="165"/>
      <c r="U88" s="165"/>
      <c r="V88" s="165"/>
      <c r="W88" s="165"/>
      <c r="X88" s="165"/>
      <c r="Y88" s="165"/>
      <c r="Z88" s="165"/>
      <c r="AA88" s="165"/>
      <c r="AB88" s="165"/>
      <c r="AC88" s="165"/>
      <c r="AD88" s="165"/>
      <c r="AE88" s="165"/>
      <c r="AF88" s="165"/>
      <c r="AG88" s="165"/>
    </row>
    <row r="89" spans="1:33" s="296" customFormat="1" ht="18">
      <c r="A89" s="125" t="s">
        <v>1137</v>
      </c>
      <c r="B89" s="297">
        <v>2741649372.5983996</v>
      </c>
      <c r="C89" s="170" t="s">
        <v>1138</v>
      </c>
      <c r="D89" s="171"/>
      <c r="E89" s="126"/>
      <c r="F89" s="298"/>
      <c r="G89" s="126"/>
      <c r="H89" s="126"/>
      <c r="I89" s="126"/>
      <c r="J89" s="124"/>
      <c r="K89" s="124"/>
      <c r="L89" s="124"/>
      <c r="M89" s="124"/>
      <c r="N89" s="165"/>
      <c r="O89" s="165"/>
      <c r="P89" s="165"/>
      <c r="Q89" s="165"/>
      <c r="R89" s="165"/>
      <c r="S89" s="165"/>
      <c r="T89" s="165"/>
      <c r="U89" s="165"/>
      <c r="V89" s="165"/>
      <c r="W89" s="165"/>
      <c r="X89" s="165"/>
      <c r="Y89" s="165"/>
      <c r="Z89" s="165"/>
      <c r="AA89" s="165"/>
      <c r="AB89" s="165"/>
      <c r="AC89" s="165"/>
      <c r="AD89" s="165"/>
      <c r="AE89" s="165"/>
      <c r="AF89" s="165"/>
      <c r="AG89" s="165"/>
    </row>
    <row r="90" spans="1:33" s="296" customFormat="1" ht="18">
      <c r="A90" s="127" t="s">
        <v>1139</v>
      </c>
      <c r="B90" s="299">
        <v>50530070.5</v>
      </c>
      <c r="C90" s="170" t="s">
        <v>1140</v>
      </c>
      <c r="D90" s="171"/>
      <c r="E90" s="126"/>
      <c r="F90" s="126"/>
      <c r="G90" s="126"/>
      <c r="H90" s="126"/>
      <c r="I90" s="126"/>
      <c r="J90" s="124"/>
      <c r="K90" s="124"/>
      <c r="L90" s="124"/>
      <c r="M90" s="124"/>
      <c r="N90" s="165"/>
      <c r="O90" s="165"/>
      <c r="P90" s="165"/>
      <c r="Q90" s="165"/>
      <c r="R90" s="165"/>
      <c r="S90" s="165"/>
      <c r="T90" s="165"/>
      <c r="U90" s="165"/>
      <c r="V90" s="165"/>
      <c r="W90" s="165"/>
      <c r="X90" s="165"/>
      <c r="Y90" s="165"/>
      <c r="Z90" s="165"/>
      <c r="AA90" s="165"/>
      <c r="AB90" s="165"/>
      <c r="AC90" s="165"/>
      <c r="AD90" s="165"/>
      <c r="AE90" s="165"/>
      <c r="AF90" s="165"/>
      <c r="AG90" s="165"/>
    </row>
    <row r="91" spans="1:33" s="296" customFormat="1" ht="18">
      <c r="A91" s="127" t="s">
        <v>1141</v>
      </c>
      <c r="B91" s="300">
        <v>0</v>
      </c>
      <c r="C91" s="170" t="s">
        <v>1142</v>
      </c>
      <c r="D91" s="171"/>
      <c r="E91" s="126"/>
      <c r="F91" s="126"/>
      <c r="G91" s="126"/>
      <c r="H91" s="126"/>
      <c r="I91" s="126"/>
      <c r="J91" s="124"/>
      <c r="K91" s="124"/>
      <c r="L91" s="124"/>
      <c r="M91" s="124"/>
      <c r="N91" s="165"/>
      <c r="O91" s="165"/>
      <c r="P91" s="165"/>
      <c r="Q91" s="165"/>
      <c r="R91" s="165"/>
      <c r="S91" s="165"/>
      <c r="T91" s="165"/>
      <c r="U91" s="165"/>
      <c r="V91" s="165"/>
      <c r="W91" s="165"/>
      <c r="X91" s="165"/>
      <c r="Y91" s="165"/>
      <c r="Z91" s="165"/>
      <c r="AA91" s="165"/>
      <c r="AB91" s="165"/>
      <c r="AC91" s="165"/>
      <c r="AD91" s="165"/>
      <c r="AE91" s="165"/>
      <c r="AF91" s="165"/>
      <c r="AG91" s="165"/>
    </row>
    <row r="92" spans="1:33" s="296" customFormat="1" ht="18">
      <c r="A92" s="127" t="s">
        <v>1143</v>
      </c>
      <c r="B92" s="300">
        <v>0</v>
      </c>
      <c r="C92" s="170" t="s">
        <v>1144</v>
      </c>
      <c r="D92" s="171"/>
      <c r="E92" s="126"/>
      <c r="F92" s="126"/>
      <c r="G92" s="126"/>
      <c r="H92" s="126"/>
      <c r="I92" s="126"/>
      <c r="J92" s="124"/>
      <c r="K92" s="124"/>
      <c r="L92" s="124"/>
      <c r="M92" s="124"/>
      <c r="N92" s="165"/>
      <c r="O92" s="165"/>
      <c r="P92" s="165"/>
      <c r="Q92" s="165"/>
      <c r="R92" s="165"/>
      <c r="S92" s="165"/>
      <c r="T92" s="165"/>
      <c r="U92" s="165"/>
      <c r="V92" s="165"/>
      <c r="W92" s="165"/>
      <c r="X92" s="165"/>
      <c r="Y92" s="165"/>
      <c r="Z92" s="165"/>
      <c r="AA92" s="165"/>
      <c r="AB92" s="165"/>
      <c r="AC92" s="165"/>
      <c r="AD92" s="165"/>
      <c r="AE92" s="165"/>
      <c r="AF92" s="165"/>
      <c r="AG92" s="165"/>
    </row>
    <row r="93" spans="1:33" s="296" customFormat="1" ht="18">
      <c r="A93" s="127" t="s">
        <v>1145</v>
      </c>
      <c r="B93" s="301" t="s">
        <v>1077</v>
      </c>
      <c r="C93" s="170" t="s">
        <v>1146</v>
      </c>
      <c r="D93" s="171"/>
      <c r="E93" s="126"/>
      <c r="F93" s="126"/>
      <c r="G93" s="126"/>
      <c r="H93" s="126"/>
      <c r="I93" s="126"/>
      <c r="J93" s="124"/>
      <c r="K93" s="124"/>
      <c r="L93" s="124"/>
      <c r="M93" s="124"/>
      <c r="N93" s="165"/>
      <c r="O93" s="165"/>
      <c r="P93" s="165"/>
      <c r="Q93" s="165"/>
      <c r="R93" s="165"/>
      <c r="S93" s="165"/>
      <c r="T93" s="165"/>
      <c r="U93" s="165"/>
      <c r="V93" s="165"/>
      <c r="W93" s="165"/>
      <c r="X93" s="165"/>
      <c r="Y93" s="165"/>
      <c r="Z93" s="165"/>
      <c r="AA93" s="165"/>
      <c r="AB93" s="165"/>
      <c r="AC93" s="165"/>
      <c r="AD93" s="165"/>
      <c r="AE93" s="165"/>
      <c r="AF93" s="165"/>
      <c r="AG93" s="165"/>
    </row>
    <row r="94" spans="1:33" s="296" customFormat="1" ht="18">
      <c r="A94" s="127" t="s">
        <v>1147</v>
      </c>
      <c r="B94" s="301" t="s">
        <v>1077</v>
      </c>
      <c r="C94" s="170" t="s">
        <v>1148</v>
      </c>
      <c r="D94" s="171"/>
      <c r="E94" s="126"/>
      <c r="F94" s="126"/>
      <c r="G94" s="126"/>
      <c r="H94" s="126"/>
      <c r="I94" s="126"/>
      <c r="J94" s="124"/>
      <c r="K94" s="124"/>
      <c r="L94" s="124"/>
      <c r="M94" s="124"/>
      <c r="N94" s="165"/>
      <c r="O94" s="165"/>
      <c r="P94" s="165"/>
      <c r="Q94" s="165"/>
      <c r="R94" s="165"/>
      <c r="S94" s="165"/>
      <c r="T94" s="165"/>
      <c r="U94" s="165"/>
      <c r="V94" s="165"/>
      <c r="W94" s="165"/>
      <c r="X94" s="165"/>
      <c r="Y94" s="165"/>
      <c r="Z94" s="165"/>
      <c r="AA94" s="165"/>
      <c r="AB94" s="165"/>
      <c r="AC94" s="165"/>
      <c r="AD94" s="165"/>
      <c r="AE94" s="165"/>
      <c r="AF94" s="165"/>
      <c r="AG94" s="165"/>
    </row>
    <row r="95" spans="1:33" s="296" customFormat="1" ht="18">
      <c r="A95" s="127" t="s">
        <v>1149</v>
      </c>
      <c r="B95" s="301" t="s">
        <v>1077</v>
      </c>
      <c r="C95" s="170" t="s">
        <v>1150</v>
      </c>
      <c r="D95" s="171"/>
      <c r="E95" s="126"/>
      <c r="F95" s="126"/>
      <c r="G95" s="126"/>
      <c r="H95" s="126"/>
      <c r="I95" s="126"/>
      <c r="J95" s="124"/>
      <c r="K95" s="124"/>
      <c r="L95" s="124"/>
      <c r="M95" s="124"/>
      <c r="N95" s="165"/>
      <c r="O95" s="165"/>
      <c r="P95" s="165"/>
      <c r="Q95" s="165"/>
      <c r="R95" s="165"/>
      <c r="S95" s="165"/>
      <c r="T95" s="165"/>
      <c r="U95" s="165"/>
      <c r="V95" s="165"/>
      <c r="W95" s="165"/>
      <c r="X95" s="165"/>
      <c r="Y95" s="165"/>
      <c r="Z95" s="165"/>
      <c r="AA95" s="165"/>
      <c r="AB95" s="165"/>
      <c r="AC95" s="165"/>
      <c r="AD95" s="165"/>
      <c r="AE95" s="165"/>
      <c r="AF95" s="165"/>
      <c r="AG95" s="165"/>
    </row>
    <row r="96" spans="1:33" s="296" customFormat="1" ht="18">
      <c r="A96" s="127" t="s">
        <v>1151</v>
      </c>
      <c r="B96" s="301" t="s">
        <v>1077</v>
      </c>
      <c r="C96" s="170" t="s">
        <v>1152</v>
      </c>
      <c r="D96" s="171"/>
      <c r="E96" s="126"/>
      <c r="F96" s="126"/>
      <c r="G96" s="126"/>
      <c r="H96" s="126"/>
      <c r="I96" s="126"/>
      <c r="J96" s="124"/>
      <c r="K96" s="124"/>
      <c r="L96" s="124"/>
      <c r="M96" s="124"/>
      <c r="N96" s="165"/>
      <c r="O96" s="165"/>
      <c r="P96" s="165"/>
      <c r="Q96" s="165"/>
      <c r="R96" s="165"/>
      <c r="S96" s="165"/>
      <c r="T96" s="165"/>
      <c r="U96" s="165"/>
      <c r="V96" s="165"/>
      <c r="W96" s="165"/>
      <c r="X96" s="165"/>
      <c r="Y96" s="165"/>
      <c r="Z96" s="165"/>
      <c r="AA96" s="165"/>
      <c r="AB96" s="165"/>
      <c r="AC96" s="165"/>
      <c r="AD96" s="165"/>
      <c r="AE96" s="165"/>
      <c r="AF96" s="165"/>
      <c r="AG96" s="165"/>
    </row>
    <row r="97" spans="1:33" s="296" customFormat="1" ht="18">
      <c r="A97" s="127" t="s">
        <v>1153</v>
      </c>
      <c r="B97" s="299">
        <v>167143340.21</v>
      </c>
      <c r="C97" s="170" t="s">
        <v>1154</v>
      </c>
      <c r="D97" s="171"/>
      <c r="E97" s="126"/>
      <c r="F97" s="126"/>
      <c r="G97" s="126"/>
      <c r="H97" s="126"/>
      <c r="I97" s="126"/>
      <c r="J97" s="124"/>
      <c r="K97" s="124"/>
      <c r="L97" s="124"/>
      <c r="M97" s="124"/>
      <c r="N97" s="165"/>
      <c r="O97" s="165"/>
      <c r="P97" s="165"/>
      <c r="Q97" s="165"/>
      <c r="R97" s="165"/>
      <c r="S97" s="165"/>
      <c r="T97" s="165"/>
      <c r="U97" s="165"/>
      <c r="V97" s="165"/>
      <c r="W97" s="165"/>
      <c r="X97" s="165"/>
      <c r="Y97" s="165"/>
      <c r="Z97" s="165"/>
      <c r="AA97" s="165"/>
      <c r="AB97" s="165"/>
      <c r="AC97" s="165"/>
      <c r="AD97" s="165"/>
      <c r="AE97" s="165"/>
      <c r="AF97" s="165"/>
      <c r="AG97" s="165"/>
    </row>
    <row r="98" spans="1:33" s="296" customFormat="1" ht="18.75" thickBot="1">
      <c r="A98" s="127" t="s">
        <v>1155</v>
      </c>
      <c r="B98" s="299">
        <v>77314656.46039331</v>
      </c>
      <c r="C98" s="172" t="s">
        <v>1156</v>
      </c>
      <c r="D98" s="171"/>
      <c r="E98" s="126"/>
      <c r="F98" s="126"/>
      <c r="G98" s="126"/>
      <c r="H98" s="126"/>
      <c r="I98" s="126"/>
      <c r="J98" s="124"/>
      <c r="K98" s="124"/>
      <c r="L98" s="124"/>
      <c r="M98" s="124"/>
      <c r="N98" s="165"/>
      <c r="O98" s="165"/>
      <c r="P98" s="165"/>
      <c r="Q98" s="165"/>
      <c r="R98" s="165"/>
      <c r="S98" s="165"/>
      <c r="T98" s="165"/>
      <c r="U98" s="165"/>
      <c r="V98" s="165"/>
      <c r="W98" s="165"/>
      <c r="X98" s="165"/>
      <c r="Y98" s="165"/>
      <c r="Z98" s="165"/>
      <c r="AA98" s="165"/>
      <c r="AB98" s="165"/>
      <c r="AC98" s="165"/>
      <c r="AD98" s="165"/>
      <c r="AE98" s="165"/>
      <c r="AF98" s="165"/>
      <c r="AG98" s="165"/>
    </row>
    <row r="99" spans="1:33" s="296" customFormat="1" ht="18">
      <c r="A99" s="127" t="s">
        <v>1157</v>
      </c>
      <c r="B99" s="173">
        <v>2547721446.428006</v>
      </c>
      <c r="C99" s="124"/>
      <c r="D99" s="123"/>
      <c r="E99" s="126"/>
      <c r="F99" s="126"/>
      <c r="G99" s="126"/>
      <c r="H99" s="126"/>
      <c r="I99" s="126"/>
      <c r="J99" s="124"/>
      <c r="K99" s="124"/>
      <c r="L99" s="124"/>
      <c r="M99" s="124"/>
      <c r="N99" s="165"/>
      <c r="O99" s="165"/>
      <c r="P99" s="165"/>
      <c r="Q99" s="165"/>
      <c r="R99" s="165"/>
      <c r="S99" s="165"/>
      <c r="T99" s="165"/>
      <c r="U99" s="165"/>
      <c r="V99" s="165"/>
      <c r="W99" s="165"/>
      <c r="X99" s="165"/>
      <c r="Y99" s="165"/>
      <c r="Z99" s="165"/>
      <c r="AA99" s="165"/>
      <c r="AB99" s="165"/>
      <c r="AC99" s="165"/>
      <c r="AD99" s="165"/>
      <c r="AE99" s="165"/>
      <c r="AF99" s="165"/>
      <c r="AG99" s="165"/>
    </row>
    <row r="100" spans="1:33" s="296" customFormat="1" ht="18">
      <c r="A100" s="127"/>
      <c r="B100" s="127"/>
      <c r="C100" s="124"/>
      <c r="D100" s="123"/>
      <c r="E100" s="126"/>
      <c r="F100" s="126"/>
      <c r="G100" s="126"/>
      <c r="H100" s="126"/>
      <c r="I100" s="126"/>
      <c r="J100" s="124"/>
      <c r="K100" s="124"/>
      <c r="L100" s="124"/>
      <c r="M100" s="124"/>
      <c r="N100" s="165"/>
      <c r="O100" s="165"/>
      <c r="P100" s="165"/>
      <c r="Q100" s="165"/>
      <c r="R100" s="165"/>
      <c r="S100" s="165"/>
      <c r="T100" s="165"/>
      <c r="U100" s="165"/>
      <c r="V100" s="165"/>
      <c r="W100" s="165"/>
      <c r="X100" s="165"/>
      <c r="Y100" s="165"/>
      <c r="Z100" s="165"/>
      <c r="AA100" s="165"/>
      <c r="AB100" s="165"/>
      <c r="AC100" s="165"/>
      <c r="AD100" s="165"/>
      <c r="AE100" s="165"/>
      <c r="AF100" s="165"/>
      <c r="AG100" s="165"/>
    </row>
    <row r="101" spans="1:33" s="296" customFormat="1" ht="18">
      <c r="A101" s="127" t="s">
        <v>1158</v>
      </c>
      <c r="B101" s="137" t="s">
        <v>1159</v>
      </c>
      <c r="C101" s="124"/>
      <c r="D101" s="123"/>
      <c r="E101" s="126"/>
      <c r="F101" s="126"/>
      <c r="G101" s="126"/>
      <c r="H101" s="126"/>
      <c r="I101" s="126"/>
      <c r="J101" s="124"/>
      <c r="K101" s="124"/>
      <c r="L101" s="124"/>
      <c r="M101" s="124"/>
      <c r="N101" s="165"/>
      <c r="O101" s="165"/>
      <c r="P101" s="165"/>
      <c r="Q101" s="165"/>
      <c r="R101" s="165"/>
      <c r="S101" s="165"/>
      <c r="T101" s="165"/>
      <c r="U101" s="165"/>
      <c r="V101" s="165"/>
      <c r="W101" s="165"/>
      <c r="X101" s="165"/>
      <c r="Y101" s="165"/>
      <c r="Z101" s="165"/>
      <c r="AA101" s="165"/>
      <c r="AB101" s="165"/>
      <c r="AC101" s="165"/>
      <c r="AD101" s="165"/>
      <c r="AE101" s="165"/>
      <c r="AF101" s="165"/>
      <c r="AG101" s="165"/>
    </row>
    <row r="102" spans="1:33" s="296" customFormat="1" ht="18">
      <c r="A102" s="127"/>
      <c r="B102" s="127"/>
      <c r="C102" s="124"/>
      <c r="D102" s="123"/>
      <c r="E102" s="126"/>
      <c r="F102" s="126"/>
      <c r="G102" s="126"/>
      <c r="H102" s="126"/>
      <c r="I102" s="126"/>
      <c r="J102" s="124"/>
      <c r="K102" s="124"/>
      <c r="L102" s="124"/>
      <c r="M102" s="124"/>
      <c r="N102" s="165"/>
      <c r="O102" s="165"/>
      <c r="P102" s="165"/>
      <c r="Q102" s="165"/>
      <c r="R102" s="165"/>
      <c r="S102" s="165"/>
      <c r="T102" s="165"/>
      <c r="U102" s="165"/>
      <c r="V102" s="165"/>
      <c r="W102" s="165"/>
      <c r="X102" s="165"/>
      <c r="Y102" s="165"/>
      <c r="Z102" s="165"/>
      <c r="AA102" s="165"/>
      <c r="AB102" s="165"/>
      <c r="AC102" s="165"/>
      <c r="AD102" s="165"/>
      <c r="AE102" s="165"/>
      <c r="AF102" s="165"/>
      <c r="AG102" s="165"/>
    </row>
    <row r="103" spans="1:33" s="296" customFormat="1" ht="18">
      <c r="A103" s="127" t="s">
        <v>1160</v>
      </c>
      <c r="B103" s="174">
        <v>0.88</v>
      </c>
      <c r="C103" s="124"/>
      <c r="D103" s="175"/>
      <c r="E103" s="126"/>
      <c r="F103" s="126"/>
      <c r="G103" s="126"/>
      <c r="H103" s="126"/>
      <c r="I103" s="126"/>
      <c r="J103" s="124"/>
      <c r="K103" s="124"/>
      <c r="L103" s="124"/>
      <c r="M103" s="124"/>
      <c r="N103" s="165"/>
      <c r="O103" s="165"/>
      <c r="P103" s="165"/>
      <c r="Q103" s="165"/>
      <c r="R103" s="165"/>
      <c r="S103" s="165"/>
      <c r="T103" s="165"/>
      <c r="U103" s="165"/>
      <c r="V103" s="165"/>
      <c r="W103" s="165"/>
      <c r="X103" s="165"/>
      <c r="Y103" s="165"/>
      <c r="Z103" s="165"/>
      <c r="AA103" s="165"/>
      <c r="AB103" s="165"/>
      <c r="AC103" s="165"/>
      <c r="AD103" s="165"/>
      <c r="AE103" s="165"/>
      <c r="AF103" s="165"/>
      <c r="AG103" s="165"/>
    </row>
    <row r="104" spans="1:33" s="296" customFormat="1" ht="18">
      <c r="A104" s="127" t="s">
        <v>1161</v>
      </c>
      <c r="B104" s="174">
        <v>0.88</v>
      </c>
      <c r="C104" s="302"/>
      <c r="D104" s="123"/>
      <c r="E104" s="126"/>
      <c r="F104" s="126"/>
      <c r="G104" s="126"/>
      <c r="H104" s="126"/>
      <c r="I104" s="126"/>
      <c r="J104" s="124"/>
      <c r="K104" s="124"/>
      <c r="L104" s="124"/>
      <c r="M104" s="124"/>
      <c r="N104" s="165"/>
      <c r="O104" s="165"/>
      <c r="P104" s="165"/>
      <c r="Q104" s="165"/>
      <c r="R104" s="165"/>
      <c r="S104" s="165"/>
      <c r="T104" s="165"/>
      <c r="U104" s="165"/>
      <c r="V104" s="165"/>
      <c r="W104" s="165"/>
      <c r="X104" s="165"/>
      <c r="Y104" s="165"/>
      <c r="Z104" s="165"/>
      <c r="AA104" s="165"/>
      <c r="AB104" s="165"/>
      <c r="AC104" s="165"/>
      <c r="AD104" s="165"/>
      <c r="AE104" s="165"/>
      <c r="AF104" s="165"/>
      <c r="AG104" s="165"/>
    </row>
    <row r="105" spans="1:33" s="296" customFormat="1" ht="18">
      <c r="A105" s="127" t="s">
        <v>1162</v>
      </c>
      <c r="B105" s="174">
        <v>0.905</v>
      </c>
      <c r="C105" s="302"/>
      <c r="D105" s="123"/>
      <c r="E105" s="126"/>
      <c r="F105" s="126"/>
      <c r="G105" s="126"/>
      <c r="H105" s="126"/>
      <c r="I105" s="126"/>
      <c r="J105" s="124"/>
      <c r="K105" s="124"/>
      <c r="L105" s="124"/>
      <c r="M105" s="124"/>
      <c r="N105" s="165"/>
      <c r="O105" s="165"/>
      <c r="P105" s="165"/>
      <c r="Q105" s="165"/>
      <c r="R105" s="165"/>
      <c r="S105" s="165"/>
      <c r="T105" s="165"/>
      <c r="U105" s="165"/>
      <c r="V105" s="165"/>
      <c r="W105" s="165"/>
      <c r="X105" s="165"/>
      <c r="Y105" s="165"/>
      <c r="Z105" s="165"/>
      <c r="AA105" s="165"/>
      <c r="AB105" s="165"/>
      <c r="AC105" s="165"/>
      <c r="AD105" s="165"/>
      <c r="AE105" s="165"/>
      <c r="AF105" s="165"/>
      <c r="AG105" s="165"/>
    </row>
    <row r="106" spans="1:33" s="296" customFormat="1" ht="18">
      <c r="A106" s="127" t="s">
        <v>1163</v>
      </c>
      <c r="B106" s="303" t="s">
        <v>1077</v>
      </c>
      <c r="C106" s="302"/>
      <c r="D106" s="123"/>
      <c r="E106" s="126"/>
      <c r="F106" s="126"/>
      <c r="G106" s="126"/>
      <c r="H106" s="126"/>
      <c r="I106" s="126"/>
      <c r="J106" s="124"/>
      <c r="K106" s="124"/>
      <c r="L106" s="124"/>
      <c r="M106" s="124"/>
      <c r="N106" s="165"/>
      <c r="O106" s="165"/>
      <c r="P106" s="165"/>
      <c r="Q106" s="165"/>
      <c r="R106" s="165"/>
      <c r="S106" s="165"/>
      <c r="T106" s="165"/>
      <c r="U106" s="165"/>
      <c r="V106" s="165"/>
      <c r="W106" s="165"/>
      <c r="X106" s="165"/>
      <c r="Y106" s="165"/>
      <c r="Z106" s="165"/>
      <c r="AA106" s="165"/>
      <c r="AB106" s="165"/>
      <c r="AC106" s="165"/>
      <c r="AD106" s="165"/>
      <c r="AE106" s="165"/>
      <c r="AF106" s="165"/>
      <c r="AG106" s="165"/>
    </row>
    <row r="107" spans="1:33" s="296" customFormat="1" ht="18">
      <c r="A107" s="127" t="s">
        <v>1164</v>
      </c>
      <c r="B107" s="173">
        <v>243021446.2759304</v>
      </c>
      <c r="C107" s="302"/>
      <c r="D107" s="123"/>
      <c r="E107" s="126"/>
      <c r="F107" s="126"/>
      <c r="G107" s="126"/>
      <c r="H107" s="126"/>
      <c r="I107" s="126"/>
      <c r="J107" s="124"/>
      <c r="K107" s="124"/>
      <c r="L107" s="124"/>
      <c r="M107" s="124"/>
      <c r="N107" s="165"/>
      <c r="O107" s="165"/>
      <c r="P107" s="165"/>
      <c r="Q107" s="165"/>
      <c r="R107" s="165"/>
      <c r="S107" s="165"/>
      <c r="T107" s="165"/>
      <c r="U107" s="165"/>
      <c r="V107" s="165"/>
      <c r="W107" s="165"/>
      <c r="X107" s="165"/>
      <c r="Y107" s="165"/>
      <c r="Z107" s="165"/>
      <c r="AA107" s="165"/>
      <c r="AB107" s="165"/>
      <c r="AC107" s="165"/>
      <c r="AD107" s="165"/>
      <c r="AE107" s="165"/>
      <c r="AF107" s="165"/>
      <c r="AG107" s="165"/>
    </row>
    <row r="108" spans="1:33" s="296" customFormat="1" ht="18.75" thickBot="1">
      <c r="A108" s="140" t="s">
        <v>1165</v>
      </c>
      <c r="B108" s="176">
        <v>0.10544602172078563</v>
      </c>
      <c r="C108" s="124"/>
      <c r="D108" s="123"/>
      <c r="E108" s="126"/>
      <c r="F108" s="126"/>
      <c r="G108" s="126"/>
      <c r="H108" s="126"/>
      <c r="I108" s="126"/>
      <c r="J108" s="124"/>
      <c r="K108" s="124"/>
      <c r="L108" s="124"/>
      <c r="M108" s="124"/>
      <c r="N108" s="165"/>
      <c r="O108" s="165"/>
      <c r="P108" s="165"/>
      <c r="Q108" s="165"/>
      <c r="R108" s="165"/>
      <c r="S108" s="165"/>
      <c r="T108" s="165"/>
      <c r="U108" s="165"/>
      <c r="V108" s="165"/>
      <c r="W108" s="165"/>
      <c r="X108" s="165"/>
      <c r="Y108" s="165"/>
      <c r="Z108" s="165"/>
      <c r="AA108" s="165"/>
      <c r="AB108" s="165"/>
      <c r="AC108" s="165"/>
      <c r="AD108" s="165"/>
      <c r="AE108" s="165"/>
      <c r="AF108" s="165"/>
      <c r="AG108" s="165"/>
    </row>
    <row r="109" spans="1:33" s="296" customFormat="1" ht="18">
      <c r="A109" s="124"/>
      <c r="B109" s="124"/>
      <c r="C109" s="124"/>
      <c r="D109" s="124"/>
      <c r="E109" s="126"/>
      <c r="F109" s="126"/>
      <c r="G109" s="126"/>
      <c r="H109" s="126"/>
      <c r="I109" s="126"/>
      <c r="J109" s="124"/>
      <c r="K109" s="124"/>
      <c r="L109" s="124"/>
      <c r="M109" s="124"/>
      <c r="N109" s="165"/>
      <c r="O109" s="165"/>
      <c r="P109" s="165"/>
      <c r="Q109" s="165"/>
      <c r="R109" s="165"/>
      <c r="S109" s="165"/>
      <c r="T109" s="165"/>
      <c r="U109" s="165"/>
      <c r="V109" s="165"/>
      <c r="W109" s="165"/>
      <c r="X109" s="165"/>
      <c r="Y109" s="165"/>
      <c r="Z109" s="165"/>
      <c r="AA109" s="165"/>
      <c r="AB109" s="165"/>
      <c r="AC109" s="165"/>
      <c r="AD109" s="165"/>
      <c r="AE109" s="165"/>
      <c r="AF109" s="165"/>
      <c r="AG109" s="165"/>
    </row>
    <row r="110" spans="1:33" s="296" customFormat="1" ht="18">
      <c r="A110" s="177" t="s">
        <v>1166</v>
      </c>
      <c r="B110" s="124"/>
      <c r="C110" s="123"/>
      <c r="D110" s="123"/>
      <c r="E110" s="126"/>
      <c r="F110" s="126"/>
      <c r="G110" s="126"/>
      <c r="H110" s="126"/>
      <c r="I110" s="126"/>
      <c r="J110" s="124"/>
      <c r="K110" s="124"/>
      <c r="L110" s="124"/>
      <c r="M110" s="124"/>
      <c r="N110" s="165"/>
      <c r="O110" s="165"/>
      <c r="P110" s="165"/>
      <c r="Q110" s="165"/>
      <c r="R110" s="165"/>
      <c r="S110" s="165"/>
      <c r="T110" s="165"/>
      <c r="U110" s="165"/>
      <c r="V110" s="165"/>
      <c r="W110" s="165"/>
      <c r="X110" s="165"/>
      <c r="Y110" s="165"/>
      <c r="Z110" s="165"/>
      <c r="AA110" s="165"/>
      <c r="AB110" s="165"/>
      <c r="AC110" s="165"/>
      <c r="AD110" s="165"/>
      <c r="AE110" s="165"/>
      <c r="AF110" s="165"/>
      <c r="AG110" s="165"/>
    </row>
    <row r="111" spans="1:33" s="296" customFormat="1" ht="18">
      <c r="A111" s="123" t="s">
        <v>1167</v>
      </c>
      <c r="B111" s="124"/>
      <c r="C111" s="302"/>
      <c r="D111" s="123"/>
      <c r="E111" s="126"/>
      <c r="F111" s="126"/>
      <c r="G111" s="126"/>
      <c r="H111" s="126"/>
      <c r="I111" s="126"/>
      <c r="J111" s="124"/>
      <c r="K111" s="124"/>
      <c r="L111" s="124"/>
      <c r="M111" s="124"/>
      <c r="N111" s="165"/>
      <c r="O111" s="165"/>
      <c r="P111" s="165"/>
      <c r="Q111" s="165"/>
      <c r="R111" s="165"/>
      <c r="S111" s="165"/>
      <c r="T111" s="165"/>
      <c r="U111" s="165"/>
      <c r="V111" s="165"/>
      <c r="W111" s="165"/>
      <c r="X111" s="165"/>
      <c r="Y111" s="165"/>
      <c r="Z111" s="165"/>
      <c r="AA111" s="165"/>
      <c r="AB111" s="165"/>
      <c r="AC111" s="165"/>
      <c r="AD111" s="165"/>
      <c r="AE111" s="165"/>
      <c r="AF111" s="165"/>
      <c r="AG111" s="165"/>
    </row>
    <row r="112" spans="1:33" s="296" customFormat="1" ht="18">
      <c r="A112" s="123"/>
      <c r="B112" s="124"/>
      <c r="C112" s="302"/>
      <c r="D112" s="123"/>
      <c r="E112" s="126"/>
      <c r="F112" s="126"/>
      <c r="G112" s="126"/>
      <c r="H112" s="126"/>
      <c r="I112" s="126"/>
      <c r="J112" s="124"/>
      <c r="K112" s="124"/>
      <c r="L112" s="124"/>
      <c r="M112" s="124"/>
      <c r="N112" s="165"/>
      <c r="O112" s="165"/>
      <c r="P112" s="165"/>
      <c r="Q112" s="165"/>
      <c r="R112" s="165"/>
      <c r="S112" s="165"/>
      <c r="T112" s="165"/>
      <c r="U112" s="165"/>
      <c r="V112" s="165"/>
      <c r="W112" s="165"/>
      <c r="X112" s="165"/>
      <c r="Y112" s="165"/>
      <c r="Z112" s="165"/>
      <c r="AA112" s="165"/>
      <c r="AB112" s="165"/>
      <c r="AC112" s="165"/>
      <c r="AD112" s="165"/>
      <c r="AE112" s="165"/>
      <c r="AF112" s="165"/>
      <c r="AG112" s="165"/>
    </row>
    <row r="113" spans="1:33" s="304" customFormat="1" ht="18">
      <c r="A113" s="166" t="s">
        <v>1168</v>
      </c>
      <c r="B113" s="178"/>
      <c r="C113" s="179"/>
      <c r="D113" s="180"/>
      <c r="E113" s="123"/>
      <c r="F113" s="175"/>
      <c r="G113" s="175"/>
      <c r="H113" s="175"/>
      <c r="I113" s="123"/>
      <c r="J113" s="123"/>
      <c r="K113" s="123"/>
      <c r="L113" s="123"/>
      <c r="M113" s="123"/>
      <c r="N113" s="138"/>
      <c r="O113" s="138"/>
      <c r="P113" s="138"/>
      <c r="Q113" s="138"/>
      <c r="R113" s="138"/>
      <c r="S113" s="138"/>
      <c r="T113" s="138"/>
      <c r="U113" s="138"/>
      <c r="V113" s="138"/>
      <c r="W113" s="138"/>
      <c r="X113" s="138"/>
      <c r="Y113" s="138"/>
      <c r="Z113" s="138"/>
      <c r="AA113" s="138"/>
      <c r="AB113" s="138"/>
      <c r="AC113" s="138"/>
      <c r="AD113" s="138"/>
      <c r="AE113" s="138"/>
      <c r="AF113" s="138"/>
      <c r="AG113" s="138"/>
    </row>
    <row r="114" spans="1:33" s="304" customFormat="1" ht="10.5" customHeight="1" thickBot="1">
      <c r="A114" s="166"/>
      <c r="B114" s="178"/>
      <c r="C114" s="179"/>
      <c r="D114" s="180"/>
      <c r="E114" s="123"/>
      <c r="F114" s="175"/>
      <c r="G114" s="175"/>
      <c r="H114" s="175"/>
      <c r="I114" s="123"/>
      <c r="J114" s="123"/>
      <c r="K114" s="123"/>
      <c r="L114" s="123"/>
      <c r="M114" s="123"/>
      <c r="N114" s="138"/>
      <c r="O114" s="138"/>
      <c r="P114" s="138"/>
      <c r="Q114" s="138"/>
      <c r="R114" s="138"/>
      <c r="S114" s="138"/>
      <c r="T114" s="138"/>
      <c r="U114" s="138"/>
      <c r="V114" s="138"/>
      <c r="W114" s="138"/>
      <c r="X114" s="138"/>
      <c r="Y114" s="138"/>
      <c r="Z114" s="138"/>
      <c r="AA114" s="138"/>
      <c r="AB114" s="138"/>
      <c r="AC114" s="138"/>
      <c r="AD114" s="138"/>
      <c r="AE114" s="138"/>
      <c r="AF114" s="138"/>
      <c r="AG114" s="138"/>
    </row>
    <row r="115" spans="1:33" s="304" customFormat="1" ht="18">
      <c r="A115" s="181" t="s">
        <v>1169</v>
      </c>
      <c r="B115" s="305" t="s">
        <v>54</v>
      </c>
      <c r="C115" s="179"/>
      <c r="D115" s="179"/>
      <c r="E115" s="124"/>
      <c r="F115" s="126"/>
      <c r="G115" s="126"/>
      <c r="H115" s="126"/>
      <c r="I115" s="124"/>
      <c r="J115" s="124"/>
      <c r="K115" s="124"/>
      <c r="L115" s="123"/>
      <c r="M115" s="123"/>
      <c r="N115" s="138"/>
      <c r="O115" s="138"/>
      <c r="P115" s="138"/>
      <c r="Q115" s="138"/>
      <c r="R115" s="138"/>
      <c r="S115" s="138"/>
      <c r="T115" s="138"/>
      <c r="U115" s="138"/>
      <c r="V115" s="138"/>
      <c r="W115" s="138"/>
      <c r="X115" s="138"/>
      <c r="Y115" s="138"/>
      <c r="Z115" s="138"/>
      <c r="AA115" s="138"/>
      <c r="AB115" s="138"/>
      <c r="AC115" s="138"/>
      <c r="AD115" s="138"/>
      <c r="AE115" s="138"/>
      <c r="AF115" s="138"/>
      <c r="AG115" s="138"/>
    </row>
    <row r="116" spans="1:33" s="304" customFormat="1" ht="18">
      <c r="A116" s="182" t="s">
        <v>1170</v>
      </c>
      <c r="B116" s="306">
        <v>7500000000</v>
      </c>
      <c r="C116" s="179"/>
      <c r="D116" s="179"/>
      <c r="E116" s="124"/>
      <c r="F116" s="126"/>
      <c r="G116" s="126"/>
      <c r="H116" s="126"/>
      <c r="I116" s="124"/>
      <c r="J116" s="124"/>
      <c r="K116" s="124"/>
      <c r="L116" s="123"/>
      <c r="M116" s="123"/>
      <c r="N116" s="138"/>
      <c r="O116" s="138"/>
      <c r="P116" s="138"/>
      <c r="Q116" s="138"/>
      <c r="R116" s="138"/>
      <c r="S116" s="138"/>
      <c r="T116" s="138"/>
      <c r="U116" s="138"/>
      <c r="V116" s="138"/>
      <c r="W116" s="138"/>
      <c r="X116" s="138"/>
      <c r="Y116" s="138"/>
      <c r="Z116" s="138"/>
      <c r="AA116" s="138"/>
      <c r="AB116" s="138"/>
      <c r="AC116" s="138"/>
      <c r="AD116" s="138"/>
      <c r="AE116" s="138"/>
      <c r="AF116" s="138"/>
      <c r="AG116" s="138"/>
    </row>
    <row r="117" spans="1:33" s="304" customFormat="1" ht="36">
      <c r="A117" s="182" t="s">
        <v>1171</v>
      </c>
      <c r="B117" s="306">
        <v>2304700000.152076</v>
      </c>
      <c r="C117" s="179"/>
      <c r="D117" s="179"/>
      <c r="E117" s="124"/>
      <c r="F117" s="126"/>
      <c r="G117" s="126"/>
      <c r="H117" s="126"/>
      <c r="I117" s="124"/>
      <c r="J117" s="124"/>
      <c r="K117" s="124"/>
      <c r="L117" s="123"/>
      <c r="M117" s="123"/>
      <c r="N117" s="138"/>
      <c r="O117" s="138"/>
      <c r="P117" s="138"/>
      <c r="Q117" s="138"/>
      <c r="R117" s="138"/>
      <c r="S117" s="138"/>
      <c r="T117" s="138"/>
      <c r="U117" s="138"/>
      <c r="V117" s="138"/>
      <c r="W117" s="138"/>
      <c r="X117" s="138"/>
      <c r="Y117" s="138"/>
      <c r="Z117" s="138"/>
      <c r="AA117" s="138"/>
      <c r="AB117" s="138"/>
      <c r="AC117" s="138"/>
      <c r="AD117" s="138"/>
      <c r="AE117" s="138"/>
      <c r="AF117" s="138"/>
      <c r="AG117" s="138"/>
    </row>
    <row r="118" spans="1:33" s="304" customFormat="1" ht="36">
      <c r="A118" s="182" t="s">
        <v>1172</v>
      </c>
      <c r="B118" s="306">
        <v>2501960000</v>
      </c>
      <c r="C118" s="183"/>
      <c r="D118" s="179"/>
      <c r="E118" s="124"/>
      <c r="F118" s="126"/>
      <c r="G118" s="126"/>
      <c r="H118" s="126"/>
      <c r="I118" s="124"/>
      <c r="J118" s="124"/>
      <c r="K118" s="124"/>
      <c r="L118" s="123"/>
      <c r="M118" s="123"/>
      <c r="N118" s="138"/>
      <c r="O118" s="138"/>
      <c r="P118" s="138"/>
      <c r="Q118" s="138"/>
      <c r="R118" s="138"/>
      <c r="S118" s="138"/>
      <c r="T118" s="138"/>
      <c r="U118" s="138"/>
      <c r="V118" s="138"/>
      <c r="W118" s="138"/>
      <c r="X118" s="138"/>
      <c r="Y118" s="138"/>
      <c r="Z118" s="138"/>
      <c r="AA118" s="138"/>
      <c r="AB118" s="138"/>
      <c r="AC118" s="138"/>
      <c r="AD118" s="138"/>
      <c r="AE118" s="138"/>
      <c r="AF118" s="138"/>
      <c r="AG118" s="138"/>
    </row>
    <row r="119" spans="1:33" s="304" customFormat="1" ht="18">
      <c r="A119" s="182" t="s">
        <v>1173</v>
      </c>
      <c r="B119" s="306">
        <v>3116777289.64</v>
      </c>
      <c r="C119" s="184"/>
      <c r="D119" s="307"/>
      <c r="E119" s="124"/>
      <c r="F119" s="126"/>
      <c r="G119" s="126"/>
      <c r="H119" s="126"/>
      <c r="I119" s="124"/>
      <c r="J119" s="124"/>
      <c r="K119" s="124"/>
      <c r="L119" s="123"/>
      <c r="M119" s="123"/>
      <c r="N119" s="138"/>
      <c r="O119" s="138"/>
      <c r="P119" s="138"/>
      <c r="Q119" s="138"/>
      <c r="R119" s="138"/>
      <c r="S119" s="138"/>
      <c r="T119" s="138"/>
      <c r="U119" s="138"/>
      <c r="V119" s="138"/>
      <c r="W119" s="138"/>
      <c r="X119" s="138"/>
      <c r="Y119" s="138"/>
      <c r="Z119" s="138"/>
      <c r="AA119" s="138"/>
      <c r="AB119" s="138"/>
      <c r="AC119" s="138"/>
      <c r="AD119" s="138"/>
      <c r="AE119" s="138"/>
      <c r="AF119" s="138"/>
      <c r="AG119" s="138"/>
    </row>
    <row r="120" spans="1:33" s="304" customFormat="1" ht="18">
      <c r="A120" s="182" t="s">
        <v>1174</v>
      </c>
      <c r="B120" s="308">
        <v>65741069.92</v>
      </c>
      <c r="C120" s="179"/>
      <c r="D120" s="179"/>
      <c r="E120" s="124"/>
      <c r="F120" s="126"/>
      <c r="G120" s="126"/>
      <c r="H120" s="126"/>
      <c r="I120" s="124"/>
      <c r="J120" s="124"/>
      <c r="K120" s="124"/>
      <c r="L120" s="123"/>
      <c r="M120" s="123"/>
      <c r="N120" s="138"/>
      <c r="O120" s="138"/>
      <c r="P120" s="138"/>
      <c r="Q120" s="138"/>
      <c r="R120" s="138"/>
      <c r="S120" s="138"/>
      <c r="T120" s="138"/>
      <c r="U120" s="138"/>
      <c r="V120" s="138"/>
      <c r="W120" s="138"/>
      <c r="X120" s="138"/>
      <c r="Y120" s="138"/>
      <c r="Z120" s="138"/>
      <c r="AA120" s="138"/>
      <c r="AB120" s="138"/>
      <c r="AC120" s="138"/>
      <c r="AD120" s="138"/>
      <c r="AE120" s="138"/>
      <c r="AF120" s="138"/>
      <c r="AG120" s="138"/>
    </row>
    <row r="121" spans="1:33" s="304" customFormat="1" ht="18">
      <c r="A121" s="182" t="s">
        <v>1175</v>
      </c>
      <c r="B121" s="309">
        <v>0</v>
      </c>
      <c r="C121" s="179"/>
      <c r="D121" s="179"/>
      <c r="E121" s="124"/>
      <c r="F121" s="126"/>
      <c r="G121" s="126"/>
      <c r="H121" s="126"/>
      <c r="I121" s="124"/>
      <c r="J121" s="124"/>
      <c r="K121" s="124"/>
      <c r="L121" s="123"/>
      <c r="M121" s="123"/>
      <c r="N121" s="138"/>
      <c r="O121" s="138"/>
      <c r="P121" s="138"/>
      <c r="Q121" s="138"/>
      <c r="R121" s="138"/>
      <c r="S121" s="138"/>
      <c r="T121" s="138"/>
      <c r="U121" s="138"/>
      <c r="V121" s="138"/>
      <c r="W121" s="138"/>
      <c r="X121" s="138"/>
      <c r="Y121" s="138"/>
      <c r="Z121" s="138"/>
      <c r="AA121" s="138"/>
      <c r="AB121" s="138"/>
      <c r="AC121" s="138"/>
      <c r="AD121" s="138"/>
      <c r="AE121" s="138"/>
      <c r="AF121" s="138"/>
      <c r="AG121" s="138"/>
    </row>
    <row r="122" spans="1:33" s="304" customFormat="1" ht="18">
      <c r="A122" s="182" t="s">
        <v>1176</v>
      </c>
      <c r="B122" s="309">
        <v>0</v>
      </c>
      <c r="C122" s="179"/>
      <c r="D122" s="179"/>
      <c r="E122" s="124"/>
      <c r="F122" s="126"/>
      <c r="G122" s="126"/>
      <c r="H122" s="126"/>
      <c r="I122" s="124"/>
      <c r="J122" s="124"/>
      <c r="K122" s="124"/>
      <c r="L122" s="123"/>
      <c r="M122" s="123"/>
      <c r="N122" s="138"/>
      <c r="O122" s="138"/>
      <c r="P122" s="138"/>
      <c r="Q122" s="138"/>
      <c r="R122" s="138"/>
      <c r="S122" s="138"/>
      <c r="T122" s="138"/>
      <c r="U122" s="138"/>
      <c r="V122" s="138"/>
      <c r="W122" s="138"/>
      <c r="X122" s="138"/>
      <c r="Y122" s="138"/>
      <c r="Z122" s="138"/>
      <c r="AA122" s="138"/>
      <c r="AB122" s="138"/>
      <c r="AC122" s="138"/>
      <c r="AD122" s="138"/>
      <c r="AE122" s="138"/>
      <c r="AF122" s="138"/>
      <c r="AG122" s="138"/>
    </row>
    <row r="123" spans="1:33" s="304" customFormat="1" ht="18">
      <c r="A123" s="182" t="s">
        <v>1177</v>
      </c>
      <c r="B123" s="306">
        <v>948441396.85</v>
      </c>
      <c r="C123" s="179"/>
      <c r="D123" s="179"/>
      <c r="E123" s="124"/>
      <c r="F123" s="126"/>
      <c r="G123" s="126"/>
      <c r="H123" s="126"/>
      <c r="I123" s="124"/>
      <c r="J123" s="124"/>
      <c r="K123" s="124"/>
      <c r="L123" s="123"/>
      <c r="M123" s="123"/>
      <c r="N123" s="138"/>
      <c r="O123" s="138"/>
      <c r="P123" s="138"/>
      <c r="Q123" s="138"/>
      <c r="R123" s="138"/>
      <c r="S123" s="138"/>
      <c r="T123" s="138"/>
      <c r="U123" s="138"/>
      <c r="V123" s="138"/>
      <c r="W123" s="138"/>
      <c r="X123" s="138"/>
      <c r="Y123" s="138"/>
      <c r="Z123" s="138"/>
      <c r="AA123" s="138"/>
      <c r="AB123" s="138"/>
      <c r="AC123" s="138"/>
      <c r="AD123" s="138"/>
      <c r="AE123" s="138"/>
      <c r="AF123" s="138"/>
      <c r="AG123" s="138"/>
    </row>
    <row r="124" spans="1:33" s="304" customFormat="1" ht="18">
      <c r="A124" s="182" t="s">
        <v>1178</v>
      </c>
      <c r="B124" s="306">
        <v>167143340.21</v>
      </c>
      <c r="C124" s="179"/>
      <c r="D124" s="179"/>
      <c r="E124" s="124"/>
      <c r="F124" s="126"/>
      <c r="G124" s="126"/>
      <c r="H124" s="126"/>
      <c r="I124" s="124"/>
      <c r="J124" s="124"/>
      <c r="K124" s="124"/>
      <c r="L124" s="123"/>
      <c r="M124" s="123"/>
      <c r="N124" s="138"/>
      <c r="O124" s="138"/>
      <c r="P124" s="138"/>
      <c r="Q124" s="138"/>
      <c r="R124" s="138"/>
      <c r="S124" s="138"/>
      <c r="T124" s="138"/>
      <c r="U124" s="138"/>
      <c r="V124" s="138"/>
      <c r="W124" s="138"/>
      <c r="X124" s="138"/>
      <c r="Y124" s="138"/>
      <c r="Z124" s="138"/>
      <c r="AA124" s="138"/>
      <c r="AB124" s="138"/>
      <c r="AC124" s="138"/>
      <c r="AD124" s="138"/>
      <c r="AE124" s="138"/>
      <c r="AF124" s="138"/>
      <c r="AG124" s="138"/>
    </row>
    <row r="125" spans="1:33" s="304" customFormat="1" ht="18">
      <c r="A125" s="182" t="s">
        <v>1179</v>
      </c>
      <c r="B125" s="306">
        <v>164880056.68</v>
      </c>
      <c r="C125" s="179"/>
      <c r="D125" s="179"/>
      <c r="E125" s="124"/>
      <c r="F125" s="126"/>
      <c r="G125" s="126"/>
      <c r="H125" s="126"/>
      <c r="I125" s="124"/>
      <c r="J125" s="124"/>
      <c r="K125" s="124"/>
      <c r="L125" s="123"/>
      <c r="M125" s="123"/>
      <c r="N125" s="138"/>
      <c r="O125" s="138"/>
      <c r="P125" s="138"/>
      <c r="Q125" s="138"/>
      <c r="R125" s="138"/>
      <c r="S125" s="138"/>
      <c r="T125" s="138"/>
      <c r="U125" s="138"/>
      <c r="V125" s="138"/>
      <c r="W125" s="138"/>
      <c r="X125" s="138"/>
      <c r="Y125" s="138"/>
      <c r="Z125" s="138"/>
      <c r="AA125" s="138"/>
      <c r="AB125" s="138"/>
      <c r="AC125" s="138"/>
      <c r="AD125" s="138"/>
      <c r="AE125" s="138"/>
      <c r="AF125" s="138"/>
      <c r="AG125" s="138"/>
    </row>
    <row r="126" spans="1:33" s="304" customFormat="1" ht="18">
      <c r="A126" s="182" t="s">
        <v>1180</v>
      </c>
      <c r="B126" s="306">
        <v>812077289.4879241</v>
      </c>
      <c r="C126" s="179"/>
      <c r="D126" s="179"/>
      <c r="E126" s="124"/>
      <c r="F126" s="126"/>
      <c r="G126" s="126"/>
      <c r="H126" s="126"/>
      <c r="I126" s="124"/>
      <c r="J126" s="124"/>
      <c r="K126" s="124"/>
      <c r="L126" s="123"/>
      <c r="M126" s="123"/>
      <c r="N126" s="138"/>
      <c r="O126" s="138"/>
      <c r="P126" s="138"/>
      <c r="Q126" s="138"/>
      <c r="R126" s="138"/>
      <c r="S126" s="138"/>
      <c r="T126" s="138"/>
      <c r="U126" s="138"/>
      <c r="V126" s="138"/>
      <c r="W126" s="138"/>
      <c r="X126" s="138"/>
      <c r="Y126" s="138"/>
      <c r="Z126" s="138"/>
      <c r="AA126" s="138"/>
      <c r="AB126" s="138"/>
      <c r="AC126" s="138"/>
      <c r="AD126" s="138"/>
      <c r="AE126" s="138"/>
      <c r="AF126" s="138"/>
      <c r="AG126" s="138"/>
    </row>
    <row r="127" spans="1:33" s="304" customFormat="1" ht="18">
      <c r="A127" s="182" t="s">
        <v>1181</v>
      </c>
      <c r="B127" s="185">
        <v>1.3523570483942982</v>
      </c>
      <c r="C127" s="179"/>
      <c r="D127" s="264"/>
      <c r="E127" s="124"/>
      <c r="F127" s="126"/>
      <c r="G127" s="126"/>
      <c r="H127" s="126"/>
      <c r="I127" s="124"/>
      <c r="J127" s="124"/>
      <c r="K127" s="124"/>
      <c r="L127" s="123"/>
      <c r="M127" s="123"/>
      <c r="N127" s="138"/>
      <c r="O127" s="138"/>
      <c r="P127" s="138"/>
      <c r="Q127" s="138"/>
      <c r="R127" s="138"/>
      <c r="S127" s="138"/>
      <c r="T127" s="138"/>
      <c r="U127" s="138"/>
      <c r="V127" s="138"/>
      <c r="W127" s="138"/>
      <c r="X127" s="138"/>
      <c r="Y127" s="138"/>
      <c r="Z127" s="138"/>
      <c r="AA127" s="138"/>
      <c r="AB127" s="138"/>
      <c r="AC127" s="138"/>
      <c r="AD127" s="138"/>
      <c r="AE127" s="138"/>
      <c r="AF127" s="138"/>
      <c r="AG127" s="138"/>
    </row>
    <row r="128" spans="1:33" s="304" customFormat="1" ht="18">
      <c r="A128" s="182" t="s">
        <v>1182</v>
      </c>
      <c r="B128" s="306">
        <v>3116777289.64</v>
      </c>
      <c r="C128" s="179"/>
      <c r="D128" s="186"/>
      <c r="E128" s="124"/>
      <c r="F128" s="126"/>
      <c r="G128" s="126"/>
      <c r="H128" s="126"/>
      <c r="I128" s="124"/>
      <c r="J128" s="124"/>
      <c r="K128" s="124"/>
      <c r="L128" s="123"/>
      <c r="M128" s="123"/>
      <c r="N128" s="138"/>
      <c r="O128" s="138"/>
      <c r="P128" s="138"/>
      <c r="Q128" s="138"/>
      <c r="R128" s="138"/>
      <c r="S128" s="138"/>
      <c r="T128" s="138"/>
      <c r="U128" s="138"/>
      <c r="V128" s="138"/>
      <c r="W128" s="138"/>
      <c r="X128" s="138"/>
      <c r="Y128" s="138"/>
      <c r="Z128" s="138"/>
      <c r="AA128" s="138"/>
      <c r="AB128" s="138"/>
      <c r="AC128" s="138"/>
      <c r="AD128" s="138"/>
      <c r="AE128" s="138"/>
      <c r="AF128" s="138"/>
      <c r="AG128" s="138"/>
    </row>
    <row r="129" spans="1:33" s="304" customFormat="1" ht="18">
      <c r="A129" s="182" t="s">
        <v>1183</v>
      </c>
      <c r="B129" s="187">
        <v>28068</v>
      </c>
      <c r="C129" s="188"/>
      <c r="D129" s="189"/>
      <c r="E129" s="124"/>
      <c r="F129" s="126"/>
      <c r="G129" s="126"/>
      <c r="H129" s="126"/>
      <c r="I129" s="124"/>
      <c r="J129" s="124"/>
      <c r="K129" s="124"/>
      <c r="L129" s="123"/>
      <c r="M129" s="123"/>
      <c r="N129" s="138"/>
      <c r="O129" s="138"/>
      <c r="P129" s="138"/>
      <c r="Q129" s="138"/>
      <c r="R129" s="138"/>
      <c r="S129" s="138"/>
      <c r="T129" s="138"/>
      <c r="U129" s="138"/>
      <c r="V129" s="138"/>
      <c r="W129" s="138"/>
      <c r="X129" s="138"/>
      <c r="Y129" s="138"/>
      <c r="Z129" s="138"/>
      <c r="AA129" s="138"/>
      <c r="AB129" s="138"/>
      <c r="AC129" s="138"/>
      <c r="AD129" s="138"/>
      <c r="AE129" s="138"/>
      <c r="AF129" s="138"/>
      <c r="AG129" s="138"/>
    </row>
    <row r="130" spans="1:33" s="304" customFormat="1" ht="18">
      <c r="A130" s="182" t="s">
        <v>1184</v>
      </c>
      <c r="B130" s="187">
        <v>111043.79683767991</v>
      </c>
      <c r="C130" s="190"/>
      <c r="D130" s="191"/>
      <c r="E130" s="124"/>
      <c r="F130" s="126"/>
      <c r="G130" s="126"/>
      <c r="H130" s="126"/>
      <c r="I130" s="124"/>
      <c r="J130" s="124"/>
      <c r="K130" s="124"/>
      <c r="L130" s="123"/>
      <c r="M130" s="123"/>
      <c r="N130" s="138"/>
      <c r="O130" s="138"/>
      <c r="P130" s="138"/>
      <c r="Q130" s="138"/>
      <c r="R130" s="138"/>
      <c r="S130" s="138"/>
      <c r="T130" s="138"/>
      <c r="U130" s="138"/>
      <c r="V130" s="138"/>
      <c r="W130" s="138"/>
      <c r="X130" s="138"/>
      <c r="Y130" s="138"/>
      <c r="Z130" s="138"/>
      <c r="AA130" s="138"/>
      <c r="AB130" s="138"/>
      <c r="AC130" s="138"/>
      <c r="AD130" s="138"/>
      <c r="AE130" s="138"/>
      <c r="AF130" s="138"/>
      <c r="AG130" s="138"/>
    </row>
    <row r="131" spans="1:33" s="304" customFormat="1" ht="18">
      <c r="A131" s="182" t="s">
        <v>1185</v>
      </c>
      <c r="B131" s="310">
        <v>46.82</v>
      </c>
      <c r="C131" s="183"/>
      <c r="D131" s="179"/>
      <c r="E131" s="124"/>
      <c r="F131" s="124"/>
      <c r="G131" s="124"/>
      <c r="H131" s="124"/>
      <c r="I131" s="124"/>
      <c r="J131" s="124"/>
      <c r="K131" s="124"/>
      <c r="L131" s="123"/>
      <c r="M131" s="123"/>
      <c r="N131" s="138"/>
      <c r="O131" s="138"/>
      <c r="P131" s="138"/>
      <c r="Q131" s="138"/>
      <c r="R131" s="138"/>
      <c r="S131" s="138"/>
      <c r="T131" s="138"/>
      <c r="U131" s="138"/>
      <c r="V131" s="138"/>
      <c r="W131" s="138"/>
      <c r="X131" s="138"/>
      <c r="Y131" s="138"/>
      <c r="Z131" s="138"/>
      <c r="AA131" s="138"/>
      <c r="AB131" s="138"/>
      <c r="AC131" s="138"/>
      <c r="AD131" s="138"/>
      <c r="AE131" s="138"/>
      <c r="AF131" s="138"/>
      <c r="AG131" s="138"/>
    </row>
    <row r="132" spans="1:33" s="304" customFormat="1" ht="18">
      <c r="A132" s="182" t="s">
        <v>1186</v>
      </c>
      <c r="B132" s="310">
        <v>55.79</v>
      </c>
      <c r="C132" s="192"/>
      <c r="D132" s="179"/>
      <c r="E132" s="124"/>
      <c r="F132" s="124"/>
      <c r="G132" s="124"/>
      <c r="H132" s="124"/>
      <c r="I132" s="124"/>
      <c r="J132" s="124"/>
      <c r="K132" s="124"/>
      <c r="L132" s="123"/>
      <c r="M132" s="123"/>
      <c r="N132" s="138"/>
      <c r="O132" s="138"/>
      <c r="P132" s="138"/>
      <c r="Q132" s="138"/>
      <c r="R132" s="138"/>
      <c r="S132" s="138"/>
      <c r="T132" s="138"/>
      <c r="U132" s="138"/>
      <c r="V132" s="138"/>
      <c r="W132" s="138"/>
      <c r="X132" s="138"/>
      <c r="Y132" s="138"/>
      <c r="Z132" s="138"/>
      <c r="AA132" s="138"/>
      <c r="AB132" s="138"/>
      <c r="AC132" s="138"/>
      <c r="AD132" s="138"/>
      <c r="AE132" s="138"/>
      <c r="AF132" s="138"/>
      <c r="AG132" s="138"/>
    </row>
    <row r="133" spans="1:33" s="304" customFormat="1" ht="18">
      <c r="A133" s="182" t="s">
        <v>1187</v>
      </c>
      <c r="B133" s="310">
        <v>78.55</v>
      </c>
      <c r="C133" s="183"/>
      <c r="D133" s="179"/>
      <c r="E133" s="124"/>
      <c r="F133" s="124"/>
      <c r="G133" s="124"/>
      <c r="H133" s="124"/>
      <c r="I133" s="124"/>
      <c r="J133" s="124"/>
      <c r="K133" s="124"/>
      <c r="L133" s="123"/>
      <c r="M133" s="123"/>
      <c r="N133" s="138"/>
      <c r="O133" s="138"/>
      <c r="P133" s="138"/>
      <c r="Q133" s="138"/>
      <c r="R133" s="138"/>
      <c r="S133" s="138"/>
      <c r="T133" s="138"/>
      <c r="U133" s="138"/>
      <c r="V133" s="138"/>
      <c r="W133" s="138"/>
      <c r="X133" s="138"/>
      <c r="Y133" s="138"/>
      <c r="Z133" s="138"/>
      <c r="AA133" s="138"/>
      <c r="AB133" s="138"/>
      <c r="AC133" s="138"/>
      <c r="AD133" s="138"/>
      <c r="AE133" s="138"/>
      <c r="AF133" s="138"/>
      <c r="AG133" s="138"/>
    </row>
    <row r="134" spans="1:33" s="304" customFormat="1" ht="18">
      <c r="A134" s="182" t="s">
        <v>1188</v>
      </c>
      <c r="B134" s="310">
        <v>213.56</v>
      </c>
      <c r="C134" s="183"/>
      <c r="D134" s="179"/>
      <c r="E134" s="124"/>
      <c r="F134" s="124"/>
      <c r="G134" s="124"/>
      <c r="H134" s="124"/>
      <c r="I134" s="124"/>
      <c r="J134" s="124"/>
      <c r="K134" s="124"/>
      <c r="L134" s="123"/>
      <c r="M134" s="123"/>
      <c r="N134" s="138"/>
      <c r="O134" s="138"/>
      <c r="P134" s="138"/>
      <c r="Q134" s="138"/>
      <c r="R134" s="138"/>
      <c r="S134" s="138"/>
      <c r="T134" s="138"/>
      <c r="U134" s="138"/>
      <c r="V134" s="138"/>
      <c r="W134" s="138"/>
      <c r="X134" s="138"/>
      <c r="Y134" s="138"/>
      <c r="Z134" s="138"/>
      <c r="AA134" s="138"/>
      <c r="AB134" s="138"/>
      <c r="AC134" s="138"/>
      <c r="AD134" s="138"/>
      <c r="AE134" s="138"/>
      <c r="AF134" s="138"/>
      <c r="AG134" s="138"/>
    </row>
    <row r="135" spans="1:33" s="304" customFormat="1" ht="18">
      <c r="A135" s="182" t="s">
        <v>1189</v>
      </c>
      <c r="B135" s="310">
        <v>2.72</v>
      </c>
      <c r="C135" s="183"/>
      <c r="D135" s="179"/>
      <c r="E135" s="124"/>
      <c r="F135" s="124"/>
      <c r="G135" s="124"/>
      <c r="H135" s="193"/>
      <c r="I135" s="124"/>
      <c r="J135" s="124"/>
      <c r="K135" s="124"/>
      <c r="L135" s="123"/>
      <c r="M135" s="123"/>
      <c r="N135" s="138"/>
      <c r="O135" s="138"/>
      <c r="P135" s="138"/>
      <c r="Q135" s="138"/>
      <c r="R135" s="138"/>
      <c r="S135" s="138"/>
      <c r="T135" s="138"/>
      <c r="U135" s="138"/>
      <c r="V135" s="138"/>
      <c r="W135" s="138"/>
      <c r="X135" s="138"/>
      <c r="Y135" s="138"/>
      <c r="Z135" s="138"/>
      <c r="AA135" s="138"/>
      <c r="AB135" s="138"/>
      <c r="AC135" s="138"/>
      <c r="AD135" s="138"/>
      <c r="AE135" s="138"/>
      <c r="AF135" s="138"/>
      <c r="AG135" s="138"/>
    </row>
    <row r="136" spans="1:33" s="304" customFormat="1" ht="18">
      <c r="A136" s="182" t="s">
        <v>1190</v>
      </c>
      <c r="B136" s="310">
        <v>4.99</v>
      </c>
      <c r="C136" s="183"/>
      <c r="D136" s="183"/>
      <c r="E136" s="124"/>
      <c r="F136" s="124"/>
      <c r="G136" s="124"/>
      <c r="H136" s="124"/>
      <c r="I136" s="124"/>
      <c r="J136" s="124"/>
      <c r="K136" s="124"/>
      <c r="L136" s="123"/>
      <c r="M136" s="123"/>
      <c r="N136" s="138"/>
      <c r="O136" s="138"/>
      <c r="P136" s="138"/>
      <c r="Q136" s="138"/>
      <c r="R136" s="138"/>
      <c r="S136" s="138"/>
      <c r="T136" s="138"/>
      <c r="U136" s="138"/>
      <c r="V136" s="138"/>
      <c r="W136" s="138"/>
      <c r="X136" s="138"/>
      <c r="Y136" s="138"/>
      <c r="Z136" s="138"/>
      <c r="AA136" s="138"/>
      <c r="AB136" s="138"/>
      <c r="AC136" s="138"/>
      <c r="AD136" s="138"/>
      <c r="AE136" s="138"/>
      <c r="AF136" s="138"/>
      <c r="AG136" s="138"/>
    </row>
    <row r="137" spans="1:33" s="304" customFormat="1" ht="18">
      <c r="A137" s="182" t="s">
        <v>1191</v>
      </c>
      <c r="B137" s="310">
        <v>14.233252271505412</v>
      </c>
      <c r="C137" s="183"/>
      <c r="D137" s="183"/>
      <c r="E137" s="124"/>
      <c r="F137" s="124"/>
      <c r="G137" s="124"/>
      <c r="H137" s="124"/>
      <c r="I137" s="124"/>
      <c r="J137" s="124"/>
      <c r="K137" s="124"/>
      <c r="L137" s="123"/>
      <c r="M137" s="123"/>
      <c r="N137" s="138"/>
      <c r="O137" s="138"/>
      <c r="P137" s="138"/>
      <c r="Q137" s="138"/>
      <c r="R137" s="138"/>
      <c r="S137" s="138"/>
      <c r="T137" s="138"/>
      <c r="U137" s="138"/>
      <c r="V137" s="138"/>
      <c r="W137" s="138"/>
      <c r="X137" s="138"/>
      <c r="Y137" s="138"/>
      <c r="Z137" s="138"/>
      <c r="AA137" s="138"/>
      <c r="AB137" s="138"/>
      <c r="AC137" s="138"/>
      <c r="AD137" s="138"/>
      <c r="AE137" s="138"/>
      <c r="AF137" s="138"/>
      <c r="AG137" s="138"/>
    </row>
    <row r="138" spans="1:33" s="304" customFormat="1" ht="18">
      <c r="A138" s="182" t="s">
        <v>1192</v>
      </c>
      <c r="B138" s="310">
        <v>13.921814276485073</v>
      </c>
      <c r="C138" s="183"/>
      <c r="D138" s="183"/>
      <c r="E138" s="124"/>
      <c r="F138" s="124"/>
      <c r="G138" s="124"/>
      <c r="H138" s="124"/>
      <c r="I138" s="124"/>
      <c r="J138" s="124"/>
      <c r="K138" s="124"/>
      <c r="L138" s="123"/>
      <c r="M138" s="123"/>
      <c r="N138" s="138"/>
      <c r="O138" s="138"/>
      <c r="P138" s="138"/>
      <c r="Q138" s="138"/>
      <c r="R138" s="138"/>
      <c r="S138" s="138"/>
      <c r="T138" s="138"/>
      <c r="U138" s="138"/>
      <c r="V138" s="138"/>
      <c r="W138" s="138"/>
      <c r="X138" s="138"/>
      <c r="Y138" s="138"/>
      <c r="Z138" s="138"/>
      <c r="AA138" s="138"/>
      <c r="AB138" s="138"/>
      <c r="AC138" s="138"/>
      <c r="AD138" s="138"/>
      <c r="AE138" s="138"/>
      <c r="AF138" s="138"/>
      <c r="AG138" s="138"/>
    </row>
    <row r="139" spans="1:33" s="304" customFormat="1" ht="18">
      <c r="A139" s="182" t="s">
        <v>1193</v>
      </c>
      <c r="B139" s="310">
        <v>19.146360546639897</v>
      </c>
      <c r="C139" s="183"/>
      <c r="D139" s="183"/>
      <c r="E139" s="124"/>
      <c r="F139" s="124"/>
      <c r="G139" s="124"/>
      <c r="H139" s="124"/>
      <c r="I139" s="124"/>
      <c r="J139" s="124"/>
      <c r="K139" s="124"/>
      <c r="L139" s="123"/>
      <c r="M139" s="123"/>
      <c r="N139" s="138"/>
      <c r="O139" s="138"/>
      <c r="P139" s="138"/>
      <c r="Q139" s="138"/>
      <c r="R139" s="138"/>
      <c r="S139" s="138"/>
      <c r="T139" s="138"/>
      <c r="U139" s="138"/>
      <c r="V139" s="138"/>
      <c r="W139" s="138"/>
      <c r="X139" s="138"/>
      <c r="Y139" s="138"/>
      <c r="Z139" s="138"/>
      <c r="AA139" s="138"/>
      <c r="AB139" s="138"/>
      <c r="AC139" s="138"/>
      <c r="AD139" s="138"/>
      <c r="AE139" s="138"/>
      <c r="AF139" s="138"/>
      <c r="AG139" s="138"/>
    </row>
    <row r="140" spans="1:33" s="304" customFormat="1" ht="18">
      <c r="A140" s="182" t="s">
        <v>1194</v>
      </c>
      <c r="B140" s="310">
        <v>19.40784266978489</v>
      </c>
      <c r="C140" s="183"/>
      <c r="D140" s="183"/>
      <c r="E140" s="124"/>
      <c r="F140" s="124"/>
      <c r="G140" s="124"/>
      <c r="H140" s="124"/>
      <c r="I140" s="124"/>
      <c r="J140" s="124"/>
      <c r="K140" s="124"/>
      <c r="L140" s="123"/>
      <c r="M140" s="123"/>
      <c r="N140" s="138"/>
      <c r="O140" s="138"/>
      <c r="P140" s="138"/>
      <c r="Q140" s="138"/>
      <c r="R140" s="138"/>
      <c r="S140" s="138"/>
      <c r="T140" s="138"/>
      <c r="U140" s="138"/>
      <c r="V140" s="138"/>
      <c r="W140" s="138"/>
      <c r="X140" s="138"/>
      <c r="Y140" s="138"/>
      <c r="Z140" s="138"/>
      <c r="AA140" s="138"/>
      <c r="AB140" s="138"/>
      <c r="AC140" s="138"/>
      <c r="AD140" s="138"/>
      <c r="AE140" s="138"/>
      <c r="AF140" s="138"/>
      <c r="AG140" s="138"/>
    </row>
    <row r="141" spans="1:33" s="304" customFormat="1" ht="18">
      <c r="A141" s="182" t="s">
        <v>1195</v>
      </c>
      <c r="B141" s="309">
        <v>0</v>
      </c>
      <c r="C141" s="183"/>
      <c r="D141" s="183"/>
      <c r="E141" s="124"/>
      <c r="F141" s="124"/>
      <c r="G141" s="124"/>
      <c r="H141" s="124"/>
      <c r="I141" s="124"/>
      <c r="J141" s="124"/>
      <c r="K141" s="124"/>
      <c r="L141" s="123"/>
      <c r="M141" s="123"/>
      <c r="N141" s="138"/>
      <c r="O141" s="138"/>
      <c r="P141" s="138"/>
      <c r="Q141" s="138"/>
      <c r="R141" s="138"/>
      <c r="S141" s="138"/>
      <c r="T141" s="138"/>
      <c r="U141" s="138"/>
      <c r="V141" s="138"/>
      <c r="W141" s="138"/>
      <c r="X141" s="138"/>
      <c r="Y141" s="138"/>
      <c r="Z141" s="138"/>
      <c r="AA141" s="138"/>
      <c r="AB141" s="138"/>
      <c r="AC141" s="138"/>
      <c r="AD141" s="138"/>
      <c r="AE141" s="138"/>
      <c r="AF141" s="138"/>
      <c r="AG141" s="138"/>
    </row>
    <row r="142" spans="1:33" s="304" customFormat="1" ht="18">
      <c r="A142" s="182" t="s">
        <v>1196</v>
      </c>
      <c r="B142" s="309">
        <v>0</v>
      </c>
      <c r="C142" s="183"/>
      <c r="D142" s="183"/>
      <c r="E142" s="124"/>
      <c r="F142" s="124"/>
      <c r="G142" s="124"/>
      <c r="H142" s="124"/>
      <c r="I142" s="124"/>
      <c r="J142" s="124"/>
      <c r="K142" s="124"/>
      <c r="L142" s="123"/>
      <c r="M142" s="123"/>
      <c r="N142" s="138"/>
      <c r="O142" s="138"/>
      <c r="P142" s="138"/>
      <c r="Q142" s="138"/>
      <c r="R142" s="138"/>
      <c r="S142" s="138"/>
      <c r="T142" s="138"/>
      <c r="U142" s="138"/>
      <c r="V142" s="138"/>
      <c r="W142" s="138"/>
      <c r="X142" s="138"/>
      <c r="Y142" s="138"/>
      <c r="Z142" s="138"/>
      <c r="AA142" s="138"/>
      <c r="AB142" s="138"/>
      <c r="AC142" s="138"/>
      <c r="AD142" s="138"/>
      <c r="AE142" s="138"/>
      <c r="AF142" s="138"/>
      <c r="AG142" s="138"/>
    </row>
    <row r="143" spans="1:33" s="304" customFormat="1" ht="18">
      <c r="A143" s="182" t="s">
        <v>1197</v>
      </c>
      <c r="B143" s="311" t="s">
        <v>1198</v>
      </c>
      <c r="C143" s="194"/>
      <c r="D143" s="183"/>
      <c r="E143" s="124"/>
      <c r="F143" s="124"/>
      <c r="G143" s="124"/>
      <c r="H143" s="124"/>
      <c r="I143" s="124"/>
      <c r="J143" s="124"/>
      <c r="K143" s="124"/>
      <c r="L143" s="123"/>
      <c r="M143" s="123"/>
      <c r="N143" s="138"/>
      <c r="O143" s="138"/>
      <c r="P143" s="138"/>
      <c r="Q143" s="138"/>
      <c r="R143" s="138"/>
      <c r="S143" s="138"/>
      <c r="T143" s="138"/>
      <c r="U143" s="138"/>
      <c r="V143" s="138"/>
      <c r="W143" s="138"/>
      <c r="X143" s="138"/>
      <c r="Y143" s="138"/>
      <c r="Z143" s="138"/>
      <c r="AA143" s="138"/>
      <c r="AB143" s="138"/>
      <c r="AC143" s="138"/>
      <c r="AD143" s="138"/>
      <c r="AE143" s="138"/>
      <c r="AF143" s="138"/>
      <c r="AG143" s="138"/>
    </row>
    <row r="144" spans="1:33" s="304" customFormat="1" ht="18">
      <c r="A144" s="182" t="s">
        <v>1199</v>
      </c>
      <c r="B144" s="195" t="s">
        <v>1200</v>
      </c>
      <c r="C144" s="194"/>
      <c r="D144" s="183"/>
      <c r="E144" s="124"/>
      <c r="F144" s="124"/>
      <c r="G144" s="124"/>
      <c r="H144" s="124"/>
      <c r="I144" s="124"/>
      <c r="J144" s="124"/>
      <c r="K144" s="124"/>
      <c r="L144" s="123"/>
      <c r="M144" s="123"/>
      <c r="N144" s="138"/>
      <c r="O144" s="138"/>
      <c r="P144" s="138"/>
      <c r="Q144" s="138"/>
      <c r="R144" s="138"/>
      <c r="S144" s="138"/>
      <c r="T144" s="138"/>
      <c r="U144" s="138"/>
      <c r="V144" s="138"/>
      <c r="W144" s="138"/>
      <c r="X144" s="138"/>
      <c r="Y144" s="138"/>
      <c r="Z144" s="138"/>
      <c r="AA144" s="138"/>
      <c r="AB144" s="138"/>
      <c r="AC144" s="138"/>
      <c r="AD144" s="138"/>
      <c r="AE144" s="138"/>
      <c r="AF144" s="138"/>
      <c r="AG144" s="138"/>
    </row>
    <row r="145" spans="1:33" s="304" customFormat="1" ht="20.25" thickBot="1">
      <c r="A145" s="196" t="s">
        <v>1201</v>
      </c>
      <c r="B145" s="197" t="s">
        <v>1607</v>
      </c>
      <c r="C145" s="194"/>
      <c r="D145" s="183"/>
      <c r="E145" s="124"/>
      <c r="F145" s="124"/>
      <c r="G145" s="124"/>
      <c r="H145" s="124"/>
      <c r="I145" s="124"/>
      <c r="J145" s="124"/>
      <c r="K145" s="124"/>
      <c r="L145" s="123"/>
      <c r="M145" s="160"/>
      <c r="N145" s="138"/>
      <c r="O145" s="138"/>
      <c r="P145" s="138"/>
      <c r="Q145" s="138"/>
      <c r="R145" s="138"/>
      <c r="S145" s="138"/>
      <c r="T145" s="138"/>
      <c r="U145" s="138"/>
      <c r="V145" s="138"/>
      <c r="W145" s="138"/>
      <c r="X145" s="138"/>
      <c r="Y145" s="138"/>
      <c r="Z145" s="138"/>
      <c r="AA145" s="138"/>
      <c r="AB145" s="138"/>
      <c r="AC145" s="138"/>
      <c r="AD145" s="138"/>
      <c r="AE145" s="138"/>
      <c r="AF145" s="138"/>
      <c r="AG145" s="138"/>
    </row>
    <row r="146" spans="1:33" s="304" customFormat="1" ht="19.5">
      <c r="A146" s="198"/>
      <c r="B146" s="199"/>
      <c r="C146" s="200"/>
      <c r="D146" s="183"/>
      <c r="E146" s="124"/>
      <c r="F146" s="124"/>
      <c r="G146" s="124"/>
      <c r="H146" s="124"/>
      <c r="I146" s="124"/>
      <c r="J146" s="124"/>
      <c r="K146" s="124"/>
      <c r="L146" s="123"/>
      <c r="M146" s="160"/>
      <c r="N146" s="138"/>
      <c r="O146" s="138"/>
      <c r="P146" s="138"/>
      <c r="Q146" s="138"/>
      <c r="R146" s="138"/>
      <c r="S146" s="138"/>
      <c r="T146" s="138"/>
      <c r="U146" s="138"/>
      <c r="V146" s="138"/>
      <c r="W146" s="138"/>
      <c r="X146" s="138"/>
      <c r="Y146" s="138"/>
      <c r="Z146" s="138"/>
      <c r="AA146" s="138"/>
      <c r="AB146" s="138"/>
      <c r="AC146" s="138"/>
      <c r="AD146" s="138"/>
      <c r="AE146" s="138"/>
      <c r="AF146" s="138"/>
      <c r="AG146" s="138"/>
    </row>
    <row r="147" spans="1:33" s="312" customFormat="1" ht="18">
      <c r="A147" s="201" t="s">
        <v>1202</v>
      </c>
      <c r="B147" s="202"/>
      <c r="C147" s="203"/>
      <c r="D147" s="203"/>
      <c r="E147" s="126"/>
      <c r="F147" s="126"/>
      <c r="G147" s="126"/>
      <c r="H147" s="126"/>
      <c r="I147" s="126"/>
      <c r="J147" s="126"/>
      <c r="K147" s="126"/>
      <c r="L147" s="175"/>
      <c r="M147" s="175"/>
      <c r="N147" s="162"/>
      <c r="O147" s="162"/>
      <c r="P147" s="162"/>
      <c r="Q147" s="162"/>
      <c r="R147" s="162"/>
      <c r="S147" s="162"/>
      <c r="T147" s="162"/>
      <c r="U147" s="162"/>
      <c r="V147" s="162"/>
      <c r="W147" s="162"/>
      <c r="X147" s="162"/>
      <c r="Y147" s="162"/>
      <c r="Z147" s="162"/>
      <c r="AA147" s="162"/>
      <c r="AB147" s="162"/>
      <c r="AC147" s="162"/>
      <c r="AD147" s="162"/>
      <c r="AE147" s="162"/>
      <c r="AF147" s="162"/>
      <c r="AG147" s="162"/>
    </row>
    <row r="148" spans="1:33" s="304" customFormat="1" ht="18.75" thickBot="1">
      <c r="A148" s="201"/>
      <c r="B148" s="202"/>
      <c r="C148" s="203"/>
      <c r="D148" s="179"/>
      <c r="E148" s="124"/>
      <c r="F148" s="124"/>
      <c r="G148" s="124"/>
      <c r="H148" s="124"/>
      <c r="I148" s="124"/>
      <c r="J148" s="124"/>
      <c r="K148" s="124"/>
      <c r="L148" s="123"/>
      <c r="M148" s="123"/>
      <c r="N148" s="138"/>
      <c r="O148" s="138"/>
      <c r="P148" s="138"/>
      <c r="Q148" s="138"/>
      <c r="R148" s="138"/>
      <c r="S148" s="138"/>
      <c r="T148" s="138"/>
      <c r="U148" s="138"/>
      <c r="V148" s="138"/>
      <c r="W148" s="138"/>
      <c r="X148" s="138"/>
      <c r="Y148" s="138"/>
      <c r="Z148" s="138"/>
      <c r="AA148" s="138"/>
      <c r="AB148" s="138"/>
      <c r="AC148" s="138"/>
      <c r="AD148" s="138"/>
      <c r="AE148" s="138"/>
      <c r="AF148" s="138"/>
      <c r="AG148" s="138"/>
    </row>
    <row r="149" spans="1:33" s="304" customFormat="1" ht="15" customHeight="1">
      <c r="A149" s="204" t="s">
        <v>1203</v>
      </c>
      <c r="B149" s="313">
        <v>6374375.92</v>
      </c>
      <c r="C149" s="203"/>
      <c r="D149" s="179"/>
      <c r="E149" s="124"/>
      <c r="F149" s="124"/>
      <c r="G149" s="124"/>
      <c r="H149" s="124"/>
      <c r="I149" s="124"/>
      <c r="J149" s="124"/>
      <c r="K149" s="124"/>
      <c r="L149" s="123"/>
      <c r="M149" s="123"/>
      <c r="N149" s="138"/>
      <c r="O149" s="138"/>
      <c r="P149" s="138"/>
      <c r="Q149" s="138"/>
      <c r="R149" s="138"/>
      <c r="S149" s="138"/>
      <c r="T149" s="138"/>
      <c r="U149" s="138"/>
      <c r="V149" s="138"/>
      <c r="W149" s="138"/>
      <c r="X149" s="138"/>
      <c r="Y149" s="138"/>
      <c r="Z149" s="138"/>
      <c r="AA149" s="138"/>
      <c r="AB149" s="138"/>
      <c r="AC149" s="138"/>
      <c r="AD149" s="138"/>
      <c r="AE149" s="138"/>
      <c r="AF149" s="138"/>
      <c r="AG149" s="138"/>
    </row>
    <row r="150" spans="1:33" s="304" customFormat="1" ht="18">
      <c r="A150" s="205" t="s">
        <v>1204</v>
      </c>
      <c r="B150" s="308">
        <v>12940939.83</v>
      </c>
      <c r="C150" s="203"/>
      <c r="D150" s="314"/>
      <c r="E150" s="124"/>
      <c r="F150" s="124"/>
      <c r="G150" s="124"/>
      <c r="H150" s="124"/>
      <c r="I150" s="124"/>
      <c r="J150" s="124"/>
      <c r="K150" s="124"/>
      <c r="L150" s="123"/>
      <c r="M150" s="123"/>
      <c r="N150" s="138"/>
      <c r="O150" s="138"/>
      <c r="P150" s="138"/>
      <c r="Q150" s="138"/>
      <c r="R150" s="138"/>
      <c r="S150" s="138"/>
      <c r="T150" s="138"/>
      <c r="U150" s="138"/>
      <c r="V150" s="138"/>
      <c r="W150" s="138"/>
      <c r="X150" s="138"/>
      <c r="Y150" s="138"/>
      <c r="Z150" s="138"/>
      <c r="AA150" s="138"/>
      <c r="AB150" s="138"/>
      <c r="AC150" s="138"/>
      <c r="AD150" s="138"/>
      <c r="AE150" s="138"/>
      <c r="AF150" s="138"/>
      <c r="AG150" s="138"/>
    </row>
    <row r="151" spans="1:33" s="304" customFormat="1" ht="18">
      <c r="A151" s="205" t="s">
        <v>1205</v>
      </c>
      <c r="B151" s="309">
        <v>0</v>
      </c>
      <c r="C151" s="203"/>
      <c r="D151" s="179"/>
      <c r="E151" s="124"/>
      <c r="F151" s="124"/>
      <c r="G151" s="124"/>
      <c r="H151" s="124"/>
      <c r="I151" s="124"/>
      <c r="J151" s="124"/>
      <c r="K151" s="124"/>
      <c r="L151" s="123"/>
      <c r="M151" s="123"/>
      <c r="N151" s="138"/>
      <c r="O151" s="138"/>
      <c r="P151" s="138"/>
      <c r="Q151" s="138"/>
      <c r="R151" s="138"/>
      <c r="S151" s="138"/>
      <c r="T151" s="138"/>
      <c r="U151" s="138"/>
      <c r="V151" s="138"/>
      <c r="W151" s="138"/>
      <c r="X151" s="138"/>
      <c r="Y151" s="138"/>
      <c r="Z151" s="138"/>
      <c r="AA151" s="138"/>
      <c r="AB151" s="138"/>
      <c r="AC151" s="138"/>
      <c r="AD151" s="138"/>
      <c r="AE151" s="138"/>
      <c r="AF151" s="138"/>
      <c r="AG151" s="138"/>
    </row>
    <row r="152" spans="1:33" s="304" customFormat="1" ht="18.75" thickBot="1">
      <c r="A152" s="206" t="s">
        <v>1206</v>
      </c>
      <c r="B152" s="315">
        <v>37589130.67</v>
      </c>
      <c r="C152" s="203"/>
      <c r="D152" s="179"/>
      <c r="E152" s="124"/>
      <c r="F152" s="124"/>
      <c r="G152" s="124"/>
      <c r="H152" s="124"/>
      <c r="I152" s="124"/>
      <c r="J152" s="124"/>
      <c r="K152" s="124"/>
      <c r="L152" s="123"/>
      <c r="M152" s="123"/>
      <c r="N152" s="138"/>
      <c r="O152" s="138"/>
      <c r="P152" s="138"/>
      <c r="Q152" s="138"/>
      <c r="R152" s="138"/>
      <c r="S152" s="138"/>
      <c r="T152" s="138"/>
      <c r="U152" s="138"/>
      <c r="V152" s="138"/>
      <c r="W152" s="138"/>
      <c r="X152" s="138"/>
      <c r="Y152" s="138"/>
      <c r="Z152" s="138"/>
      <c r="AA152" s="138"/>
      <c r="AB152" s="138"/>
      <c r="AC152" s="138"/>
      <c r="AD152" s="138"/>
      <c r="AE152" s="138"/>
      <c r="AF152" s="138"/>
      <c r="AG152" s="138"/>
    </row>
    <row r="153" spans="1:33" s="304" customFormat="1" ht="18">
      <c r="A153" s="124"/>
      <c r="B153" s="124"/>
      <c r="C153" s="203"/>
      <c r="D153" s="179"/>
      <c r="E153" s="124"/>
      <c r="F153" s="124"/>
      <c r="G153" s="124"/>
      <c r="H153" s="124"/>
      <c r="I153" s="124"/>
      <c r="J153" s="124"/>
      <c r="K153" s="124"/>
      <c r="L153" s="123"/>
      <c r="M153" s="123"/>
      <c r="N153" s="138"/>
      <c r="O153" s="138"/>
      <c r="P153" s="138"/>
      <c r="Q153" s="138"/>
      <c r="R153" s="138"/>
      <c r="S153" s="138"/>
      <c r="T153" s="138"/>
      <c r="U153" s="138"/>
      <c r="V153" s="138"/>
      <c r="W153" s="138"/>
      <c r="X153" s="138"/>
      <c r="Y153" s="138"/>
      <c r="Z153" s="138"/>
      <c r="AA153" s="138"/>
      <c r="AB153" s="138"/>
      <c r="AC153" s="138"/>
      <c r="AD153" s="138"/>
      <c r="AE153" s="138"/>
      <c r="AF153" s="138"/>
      <c r="AG153" s="138"/>
    </row>
    <row r="154" spans="1:33" s="312" customFormat="1" ht="18.75" thickBot="1">
      <c r="A154" s="201" t="s">
        <v>1207</v>
      </c>
      <c r="B154" s="202"/>
      <c r="C154" s="203"/>
      <c r="D154" s="126"/>
      <c r="E154" s="126"/>
      <c r="F154" s="126"/>
      <c r="G154" s="126"/>
      <c r="H154" s="126"/>
      <c r="I154" s="126"/>
      <c r="J154" s="126"/>
      <c r="K154" s="126"/>
      <c r="L154" s="175"/>
      <c r="M154" s="175"/>
      <c r="N154" s="162"/>
      <c r="O154" s="162"/>
      <c r="P154" s="162"/>
      <c r="Q154" s="162"/>
      <c r="R154" s="162"/>
      <c r="S154" s="162"/>
      <c r="T154" s="162"/>
      <c r="U154" s="162"/>
      <c r="V154" s="162"/>
      <c r="W154" s="162"/>
      <c r="X154" s="162"/>
      <c r="Y154" s="162"/>
      <c r="Z154" s="162"/>
      <c r="AA154" s="162"/>
      <c r="AB154" s="162"/>
      <c r="AC154" s="162"/>
      <c r="AD154" s="162"/>
      <c r="AE154" s="162"/>
      <c r="AF154" s="162"/>
      <c r="AG154" s="162"/>
    </row>
    <row r="155" spans="1:33" s="304" customFormat="1" ht="18.75" thickBot="1">
      <c r="A155" s="124"/>
      <c r="B155" s="207" t="s">
        <v>1208</v>
      </c>
      <c r="C155" s="207" t="s">
        <v>1209</v>
      </c>
      <c r="D155" s="207" t="s">
        <v>1210</v>
      </c>
      <c r="E155" s="207" t="s">
        <v>1211</v>
      </c>
      <c r="F155" s="124"/>
      <c r="G155" s="124"/>
      <c r="H155" s="124"/>
      <c r="I155" s="124"/>
      <c r="J155" s="124"/>
      <c r="K155" s="124"/>
      <c r="L155" s="123"/>
      <c r="M155" s="123"/>
      <c r="N155" s="138"/>
      <c r="O155" s="138"/>
      <c r="P155" s="138"/>
      <c r="Q155" s="138"/>
      <c r="R155" s="138"/>
      <c r="S155" s="138"/>
      <c r="T155" s="138"/>
      <c r="U155" s="138"/>
      <c r="V155" s="138"/>
      <c r="W155" s="138"/>
      <c r="X155" s="138"/>
      <c r="Y155" s="138"/>
      <c r="Z155" s="138"/>
      <c r="AA155" s="138"/>
      <c r="AB155" s="138"/>
      <c r="AC155" s="138"/>
      <c r="AD155" s="138"/>
      <c r="AE155" s="138"/>
      <c r="AF155" s="138"/>
      <c r="AG155" s="138"/>
    </row>
    <row r="156" spans="1:33" s="304" customFormat="1" ht="18">
      <c r="A156" s="125" t="s">
        <v>1212</v>
      </c>
      <c r="B156" s="187">
        <v>250</v>
      </c>
      <c r="C156" s="208">
        <v>0.8169934640522876</v>
      </c>
      <c r="D156" s="187">
        <v>27847537.25</v>
      </c>
      <c r="E156" s="209">
        <v>0.951503240210922</v>
      </c>
      <c r="F156" s="124"/>
      <c r="G156" s="124"/>
      <c r="H156" s="124"/>
      <c r="I156" s="124"/>
      <c r="J156" s="124"/>
      <c r="K156" s="124"/>
      <c r="L156" s="123"/>
      <c r="M156" s="123"/>
      <c r="N156" s="138"/>
      <c r="O156" s="138"/>
      <c r="P156" s="138"/>
      <c r="Q156" s="138"/>
      <c r="R156" s="138"/>
      <c r="S156" s="138"/>
      <c r="T156" s="138"/>
      <c r="U156" s="138"/>
      <c r="V156" s="138"/>
      <c r="W156" s="138"/>
      <c r="X156" s="138"/>
      <c r="Y156" s="138"/>
      <c r="Z156" s="138"/>
      <c r="AA156" s="138"/>
      <c r="AB156" s="138"/>
      <c r="AC156" s="138"/>
      <c r="AD156" s="138"/>
      <c r="AE156" s="138"/>
      <c r="AF156" s="138"/>
      <c r="AG156" s="138"/>
    </row>
    <row r="157" spans="1:33" s="304" customFormat="1" ht="18">
      <c r="A157" s="127" t="s">
        <v>1213</v>
      </c>
      <c r="B157" s="187">
        <v>56</v>
      </c>
      <c r="C157" s="208">
        <v>0.1830065359477124</v>
      </c>
      <c r="D157" s="187">
        <v>1419349.16</v>
      </c>
      <c r="E157" s="209">
        <v>0.04849675978907795</v>
      </c>
      <c r="F157" s="124"/>
      <c r="G157" s="124"/>
      <c r="H157" s="124"/>
      <c r="I157" s="124"/>
      <c r="J157" s="124"/>
      <c r="K157" s="124"/>
      <c r="L157" s="123"/>
      <c r="M157" s="123"/>
      <c r="N157" s="138"/>
      <c r="O157" s="138"/>
      <c r="P157" s="138"/>
      <c r="Q157" s="138"/>
      <c r="R157" s="138"/>
      <c r="S157" s="138"/>
      <c r="T157" s="138"/>
      <c r="U157" s="138"/>
      <c r="V157" s="138"/>
      <c r="W157" s="138"/>
      <c r="X157" s="138"/>
      <c r="Y157" s="138"/>
      <c r="Z157" s="138"/>
      <c r="AA157" s="138"/>
      <c r="AB157" s="138"/>
      <c r="AC157" s="138"/>
      <c r="AD157" s="138"/>
      <c r="AE157" s="138"/>
      <c r="AF157" s="138"/>
      <c r="AG157" s="138"/>
    </row>
    <row r="158" spans="1:33" s="304" customFormat="1" ht="18">
      <c r="A158" s="127" t="s">
        <v>1214</v>
      </c>
      <c r="B158" s="187">
        <v>1</v>
      </c>
      <c r="C158" s="208">
        <v>0.017857142857142856</v>
      </c>
      <c r="D158" s="187">
        <v>43192.76</v>
      </c>
      <c r="E158" s="209">
        <v>0.030431384480475547</v>
      </c>
      <c r="F158" s="124"/>
      <c r="G158" s="124"/>
      <c r="H158" s="124"/>
      <c r="I158" s="124"/>
      <c r="J158" s="124"/>
      <c r="K158" s="124"/>
      <c r="L158" s="123"/>
      <c r="M158" s="123"/>
      <c r="N158" s="138"/>
      <c r="O158" s="138"/>
      <c r="P158" s="138"/>
      <c r="Q158" s="138"/>
      <c r="R158" s="138"/>
      <c r="S158" s="138"/>
      <c r="T158" s="138"/>
      <c r="U158" s="138"/>
      <c r="V158" s="138"/>
      <c r="W158" s="138"/>
      <c r="X158" s="138"/>
      <c r="Y158" s="138"/>
      <c r="Z158" s="138"/>
      <c r="AA158" s="138"/>
      <c r="AB158" s="138"/>
      <c r="AC158" s="138"/>
      <c r="AD158" s="138"/>
      <c r="AE158" s="138"/>
      <c r="AF158" s="138"/>
      <c r="AG158" s="138"/>
    </row>
    <row r="159" spans="1:33" s="304" customFormat="1" ht="18">
      <c r="A159" s="127" t="s">
        <v>1215</v>
      </c>
      <c r="B159" s="187">
        <v>0</v>
      </c>
      <c r="C159" s="208">
        <v>0</v>
      </c>
      <c r="D159" s="187">
        <v>0</v>
      </c>
      <c r="E159" s="209">
        <v>0</v>
      </c>
      <c r="F159" s="124"/>
      <c r="G159" s="124"/>
      <c r="H159" s="124"/>
      <c r="I159" s="124"/>
      <c r="J159" s="124"/>
      <c r="K159" s="124"/>
      <c r="L159" s="123"/>
      <c r="M159" s="123"/>
      <c r="N159" s="138"/>
      <c r="O159" s="138"/>
      <c r="P159" s="138"/>
      <c r="Q159" s="138"/>
      <c r="R159" s="138"/>
      <c r="S159" s="138"/>
      <c r="T159" s="138"/>
      <c r="U159" s="138"/>
      <c r="V159" s="138"/>
      <c r="W159" s="138"/>
      <c r="X159" s="138"/>
      <c r="Y159" s="138"/>
      <c r="Z159" s="138"/>
      <c r="AA159" s="138"/>
      <c r="AB159" s="138"/>
      <c r="AC159" s="138"/>
      <c r="AD159" s="138"/>
      <c r="AE159" s="138"/>
      <c r="AF159" s="138"/>
      <c r="AG159" s="138"/>
    </row>
    <row r="160" spans="1:33" s="304" customFormat="1" ht="18.75" thickBot="1">
      <c r="A160" s="140" t="s">
        <v>1216</v>
      </c>
      <c r="B160" s="210">
        <v>0</v>
      </c>
      <c r="C160" s="292" t="s">
        <v>1077</v>
      </c>
      <c r="D160" s="210">
        <v>0</v>
      </c>
      <c r="E160" s="292" t="s">
        <v>1077</v>
      </c>
      <c r="F160" s="124"/>
      <c r="G160" s="124"/>
      <c r="H160" s="124"/>
      <c r="I160" s="124"/>
      <c r="J160" s="124"/>
      <c r="K160" s="124"/>
      <c r="L160" s="123"/>
      <c r="M160" s="123"/>
      <c r="N160" s="138"/>
      <c r="O160" s="138"/>
      <c r="P160" s="138"/>
      <c r="Q160" s="138"/>
      <c r="R160" s="138"/>
      <c r="S160" s="138"/>
      <c r="T160" s="138"/>
      <c r="U160" s="138"/>
      <c r="V160" s="138"/>
      <c r="W160" s="138"/>
      <c r="X160" s="138"/>
      <c r="Y160" s="138"/>
      <c r="Z160" s="138"/>
      <c r="AA160" s="138"/>
      <c r="AB160" s="138"/>
      <c r="AC160" s="138"/>
      <c r="AD160" s="138"/>
      <c r="AE160" s="138"/>
      <c r="AF160" s="138"/>
      <c r="AG160" s="138"/>
    </row>
    <row r="161" spans="1:33" s="304" customFormat="1" ht="18.75" thickBot="1">
      <c r="A161" s="124"/>
      <c r="B161" s="124"/>
      <c r="C161" s="124"/>
      <c r="D161" s="203"/>
      <c r="E161" s="126"/>
      <c r="F161" s="126"/>
      <c r="G161" s="126"/>
      <c r="H161" s="126"/>
      <c r="I161" s="126"/>
      <c r="J161" s="126"/>
      <c r="K161" s="126"/>
      <c r="L161" s="175"/>
      <c r="M161" s="175"/>
      <c r="N161" s="138"/>
      <c r="O161" s="138"/>
      <c r="P161" s="138"/>
      <c r="Q161" s="138"/>
      <c r="R161" s="138"/>
      <c r="S161" s="138"/>
      <c r="T161" s="138"/>
      <c r="U161" s="138"/>
      <c r="V161" s="138"/>
      <c r="W161" s="138"/>
      <c r="X161" s="138"/>
      <c r="Y161" s="138"/>
      <c r="Z161" s="138"/>
      <c r="AA161" s="138"/>
      <c r="AB161" s="138"/>
      <c r="AC161" s="138"/>
      <c r="AD161" s="138"/>
      <c r="AE161" s="138"/>
      <c r="AF161" s="138"/>
      <c r="AG161" s="138"/>
    </row>
    <row r="162" spans="1:33" s="304" customFormat="1" ht="18.75" thickBot="1">
      <c r="A162" s="201" t="s">
        <v>1217</v>
      </c>
      <c r="B162" s="202"/>
      <c r="C162" s="124"/>
      <c r="D162" s="124"/>
      <c r="E162" s="124"/>
      <c r="F162" s="395" t="s">
        <v>1218</v>
      </c>
      <c r="G162" s="396"/>
      <c r="H162" s="396"/>
      <c r="I162" s="396"/>
      <c r="J162" s="397"/>
      <c r="K162" s="126"/>
      <c r="L162" s="175"/>
      <c r="M162" s="175"/>
      <c r="N162" s="138"/>
      <c r="O162" s="138"/>
      <c r="P162" s="138"/>
      <c r="Q162" s="138"/>
      <c r="R162" s="138"/>
      <c r="S162" s="138"/>
      <c r="T162" s="138"/>
      <c r="U162" s="138"/>
      <c r="V162" s="138"/>
      <c r="W162" s="138"/>
      <c r="X162" s="138"/>
      <c r="Y162" s="138"/>
      <c r="Z162" s="138"/>
      <c r="AA162" s="138"/>
      <c r="AB162" s="138"/>
      <c r="AC162" s="138"/>
      <c r="AD162" s="138"/>
      <c r="AE162" s="138"/>
      <c r="AF162" s="138"/>
      <c r="AG162" s="138"/>
    </row>
    <row r="163" spans="1:33" s="304" customFormat="1" ht="10.5" customHeight="1" thickBot="1">
      <c r="A163" s="201"/>
      <c r="B163" s="202"/>
      <c r="C163" s="124"/>
      <c r="D163" s="124"/>
      <c r="E163" s="124"/>
      <c r="F163" s="211"/>
      <c r="G163" s="212"/>
      <c r="H163" s="212"/>
      <c r="I163" s="212"/>
      <c r="J163" s="213"/>
      <c r="K163" s="126"/>
      <c r="L163" s="175"/>
      <c r="M163" s="175"/>
      <c r="N163" s="138"/>
      <c r="O163" s="138"/>
      <c r="P163" s="138"/>
      <c r="Q163" s="138"/>
      <c r="R163" s="138"/>
      <c r="S163" s="138"/>
      <c r="T163" s="138"/>
      <c r="U163" s="138"/>
      <c r="V163" s="138"/>
      <c r="W163" s="138"/>
      <c r="X163" s="138"/>
      <c r="Y163" s="138"/>
      <c r="Z163" s="138"/>
      <c r="AA163" s="138"/>
      <c r="AB163" s="138"/>
      <c r="AC163" s="138"/>
      <c r="AD163" s="138"/>
      <c r="AE163" s="138"/>
      <c r="AF163" s="138"/>
      <c r="AG163" s="138"/>
    </row>
    <row r="164" spans="1:33" s="304" customFormat="1" ht="36">
      <c r="A164" s="125"/>
      <c r="B164" s="214" t="s">
        <v>1208</v>
      </c>
      <c r="C164" s="214" t="s">
        <v>1209</v>
      </c>
      <c r="D164" s="214" t="s">
        <v>1210</v>
      </c>
      <c r="E164" s="215" t="s">
        <v>1211</v>
      </c>
      <c r="F164" s="215" t="s">
        <v>1219</v>
      </c>
      <c r="G164" s="216" t="s">
        <v>1220</v>
      </c>
      <c r="H164" s="215" t="s">
        <v>1221</v>
      </c>
      <c r="I164" s="216" t="s">
        <v>1222</v>
      </c>
      <c r="J164" s="215" t="s">
        <v>1223</v>
      </c>
      <c r="K164" s="124"/>
      <c r="L164" s="123"/>
      <c r="M164" s="123"/>
      <c r="N164" s="138"/>
      <c r="O164" s="138"/>
      <c r="P164" s="138"/>
      <c r="Q164" s="138"/>
      <c r="R164" s="138"/>
      <c r="S164" s="138"/>
      <c r="T164" s="138"/>
      <c r="U164" s="138"/>
      <c r="V164" s="138"/>
      <c r="W164" s="138"/>
      <c r="X164" s="138"/>
      <c r="Y164" s="138"/>
      <c r="Z164" s="138"/>
      <c r="AA164" s="138"/>
      <c r="AB164" s="138"/>
      <c r="AC164" s="138"/>
      <c r="AD164" s="138"/>
      <c r="AE164" s="138"/>
      <c r="AF164" s="138"/>
      <c r="AG164" s="138"/>
    </row>
    <row r="165" spans="1:33" s="304" customFormat="1" ht="18">
      <c r="A165" s="127" t="s">
        <v>1224</v>
      </c>
      <c r="B165" s="316">
        <v>20053</v>
      </c>
      <c r="C165" s="317">
        <v>0.7144434943708138</v>
      </c>
      <c r="D165" s="316">
        <v>2556439227.92999</v>
      </c>
      <c r="E165" s="318">
        <v>0.8202187677725506</v>
      </c>
      <c r="F165" s="318">
        <v>0.026062152491427484</v>
      </c>
      <c r="G165" s="319">
        <v>19.994138125076688</v>
      </c>
      <c r="H165" s="318">
        <v>0</v>
      </c>
      <c r="I165" s="318">
        <v>3.6119829454303903E-06</v>
      </c>
      <c r="J165" s="217"/>
      <c r="K165" s="124"/>
      <c r="L165" s="123"/>
      <c r="M165" s="123"/>
      <c r="N165" s="138"/>
      <c r="O165" s="138"/>
      <c r="P165" s="138"/>
      <c r="Q165" s="138"/>
      <c r="R165" s="138"/>
      <c r="S165" s="138"/>
      <c r="T165" s="138"/>
      <c r="U165" s="138"/>
      <c r="V165" s="138"/>
      <c r="W165" s="138"/>
      <c r="X165" s="138"/>
      <c r="Y165" s="138"/>
      <c r="Z165" s="138"/>
      <c r="AA165" s="138"/>
      <c r="AB165" s="138"/>
      <c r="AC165" s="138"/>
      <c r="AD165" s="138"/>
      <c r="AE165" s="138"/>
      <c r="AF165" s="138"/>
      <c r="AG165" s="138"/>
    </row>
    <row r="166" spans="1:33" s="304" customFormat="1" ht="18">
      <c r="A166" s="127" t="s">
        <v>1225</v>
      </c>
      <c r="B166" s="316">
        <v>0</v>
      </c>
      <c r="C166" s="317">
        <v>0</v>
      </c>
      <c r="D166" s="316">
        <v>0</v>
      </c>
      <c r="E166" s="318">
        <v>0</v>
      </c>
      <c r="F166" s="318">
        <v>0</v>
      </c>
      <c r="G166" s="319">
        <v>0</v>
      </c>
      <c r="H166" s="318">
        <v>0</v>
      </c>
      <c r="I166" s="318">
        <v>0</v>
      </c>
      <c r="J166" s="217"/>
      <c r="K166" s="124"/>
      <c r="L166" s="123"/>
      <c r="M166" s="123"/>
      <c r="N166" s="138"/>
      <c r="O166" s="138"/>
      <c r="P166" s="138"/>
      <c r="Q166" s="138"/>
      <c r="R166" s="138"/>
      <c r="S166" s="138"/>
      <c r="T166" s="138"/>
      <c r="U166" s="138"/>
      <c r="V166" s="138"/>
      <c r="W166" s="138"/>
      <c r="X166" s="138"/>
      <c r="Y166" s="138"/>
      <c r="Z166" s="138"/>
      <c r="AA166" s="138"/>
      <c r="AB166" s="138"/>
      <c r="AC166" s="138"/>
      <c r="AD166" s="138"/>
      <c r="AE166" s="138"/>
      <c r="AF166" s="138"/>
      <c r="AG166" s="138"/>
    </row>
    <row r="167" spans="1:33" s="304" customFormat="1" ht="18">
      <c r="A167" s="127" t="s">
        <v>1226</v>
      </c>
      <c r="B167" s="316">
        <v>0</v>
      </c>
      <c r="C167" s="317">
        <v>0</v>
      </c>
      <c r="D167" s="316">
        <v>0</v>
      </c>
      <c r="E167" s="318">
        <v>0</v>
      </c>
      <c r="F167" s="318">
        <v>0</v>
      </c>
      <c r="G167" s="319">
        <v>0</v>
      </c>
      <c r="H167" s="318">
        <v>0</v>
      </c>
      <c r="I167" s="318">
        <v>0</v>
      </c>
      <c r="J167" s="217"/>
      <c r="K167" s="124"/>
      <c r="L167" s="123"/>
      <c r="M167" s="123"/>
      <c r="N167" s="138"/>
      <c r="O167" s="138"/>
      <c r="P167" s="138"/>
      <c r="Q167" s="138"/>
      <c r="R167" s="138"/>
      <c r="S167" s="138"/>
      <c r="T167" s="138"/>
      <c r="U167" s="138"/>
      <c r="V167" s="138"/>
      <c r="W167" s="138"/>
      <c r="X167" s="138"/>
      <c r="Y167" s="138"/>
      <c r="Z167" s="138"/>
      <c r="AA167" s="138"/>
      <c r="AB167" s="138"/>
      <c r="AC167" s="138"/>
      <c r="AD167" s="138"/>
      <c r="AE167" s="138"/>
      <c r="AF167" s="138"/>
      <c r="AG167" s="138"/>
    </row>
    <row r="168" spans="1:33" s="304" customFormat="1" ht="18">
      <c r="A168" s="127" t="s">
        <v>1227</v>
      </c>
      <c r="B168" s="316">
        <v>0</v>
      </c>
      <c r="C168" s="317">
        <v>0</v>
      </c>
      <c r="D168" s="316">
        <v>0</v>
      </c>
      <c r="E168" s="318">
        <v>0</v>
      </c>
      <c r="F168" s="318">
        <v>0</v>
      </c>
      <c r="G168" s="319">
        <v>0</v>
      </c>
      <c r="H168" s="318">
        <v>0</v>
      </c>
      <c r="I168" s="318">
        <v>0</v>
      </c>
      <c r="J168" s="217"/>
      <c r="K168" s="124"/>
      <c r="L168" s="123"/>
      <c r="M168" s="123"/>
      <c r="N168" s="138"/>
      <c r="O168" s="138"/>
      <c r="P168" s="138"/>
      <c r="Q168" s="138"/>
      <c r="R168" s="138"/>
      <c r="S168" s="138"/>
      <c r="T168" s="138"/>
      <c r="U168" s="138"/>
      <c r="V168" s="138"/>
      <c r="W168" s="138"/>
      <c r="X168" s="138"/>
      <c r="Y168" s="138"/>
      <c r="Z168" s="138"/>
      <c r="AA168" s="138"/>
      <c r="AB168" s="138"/>
      <c r="AC168" s="138"/>
      <c r="AD168" s="138"/>
      <c r="AE168" s="138"/>
      <c r="AF168" s="138"/>
      <c r="AG168" s="138"/>
    </row>
    <row r="169" spans="1:33" s="304" customFormat="1" ht="18">
      <c r="A169" s="127" t="s">
        <v>1228</v>
      </c>
      <c r="B169" s="316">
        <v>18</v>
      </c>
      <c r="C169" s="317">
        <v>0.0006412997007268063</v>
      </c>
      <c r="D169" s="316">
        <v>6131526.140000001</v>
      </c>
      <c r="E169" s="318">
        <v>0.0019672647642745814</v>
      </c>
      <c r="F169" s="318">
        <v>0.012844969823940114</v>
      </c>
      <c r="G169" s="319">
        <v>1.0191780821915017</v>
      </c>
      <c r="H169" s="318">
        <v>0.00784496982394011</v>
      </c>
      <c r="I169" s="318">
        <v>0</v>
      </c>
      <c r="J169" s="217"/>
      <c r="K169" s="124"/>
      <c r="L169" s="123"/>
      <c r="M169" s="123"/>
      <c r="N169" s="138"/>
      <c r="O169" s="138"/>
      <c r="P169" s="138"/>
      <c r="Q169" s="138"/>
      <c r="R169" s="138"/>
      <c r="S169" s="138"/>
      <c r="T169" s="138"/>
      <c r="U169" s="138"/>
      <c r="V169" s="138"/>
      <c r="W169" s="138"/>
      <c r="X169" s="138"/>
      <c r="Y169" s="138"/>
      <c r="Z169" s="138"/>
      <c r="AA169" s="138"/>
      <c r="AB169" s="138"/>
      <c r="AC169" s="138"/>
      <c r="AD169" s="138"/>
      <c r="AE169" s="138"/>
      <c r="AF169" s="138"/>
      <c r="AG169" s="138"/>
    </row>
    <row r="170" spans="1:33" s="304" customFormat="1" ht="18">
      <c r="A170" s="127" t="s">
        <v>1229</v>
      </c>
      <c r="B170" s="316">
        <v>0</v>
      </c>
      <c r="C170" s="317">
        <v>0</v>
      </c>
      <c r="D170" s="316">
        <v>0</v>
      </c>
      <c r="E170" s="318">
        <v>0</v>
      </c>
      <c r="F170" s="318">
        <v>0</v>
      </c>
      <c r="G170" s="319">
        <v>0</v>
      </c>
      <c r="H170" s="318">
        <v>0</v>
      </c>
      <c r="I170" s="318">
        <v>0</v>
      </c>
      <c r="J170" s="217"/>
      <c r="K170" s="124"/>
      <c r="L170" s="123"/>
      <c r="M170" s="123"/>
      <c r="N170" s="138"/>
      <c r="O170" s="138"/>
      <c r="P170" s="138"/>
      <c r="Q170" s="138"/>
      <c r="R170" s="138"/>
      <c r="S170" s="138"/>
      <c r="T170" s="138"/>
      <c r="U170" s="138"/>
      <c r="V170" s="138"/>
      <c r="W170" s="138"/>
      <c r="X170" s="138"/>
      <c r="Y170" s="138"/>
      <c r="Z170" s="138"/>
      <c r="AA170" s="138"/>
      <c r="AB170" s="138"/>
      <c r="AC170" s="138"/>
      <c r="AD170" s="138"/>
      <c r="AE170" s="138"/>
      <c r="AF170" s="138"/>
      <c r="AG170" s="138"/>
    </row>
    <row r="171" spans="1:33" s="304" customFormat="1" ht="18">
      <c r="A171" s="127" t="s">
        <v>1230</v>
      </c>
      <c r="B171" s="316">
        <v>3875</v>
      </c>
      <c r="C171" s="317">
        <v>0.1380575744620208</v>
      </c>
      <c r="D171" s="316">
        <v>290460224.5299998</v>
      </c>
      <c r="E171" s="318">
        <v>0.09319248619254064</v>
      </c>
      <c r="F171" s="318">
        <v>0.0232092200303478</v>
      </c>
      <c r="G171" s="319">
        <v>0</v>
      </c>
      <c r="H171" s="318">
        <v>0.018342088898408646</v>
      </c>
      <c r="I171" s="318">
        <v>0.018342088898408646</v>
      </c>
      <c r="J171" s="217"/>
      <c r="K171" s="124"/>
      <c r="L171" s="123"/>
      <c r="M171" s="123"/>
      <c r="N171" s="138"/>
      <c r="O171" s="138"/>
      <c r="P171" s="138"/>
      <c r="Q171" s="138"/>
      <c r="R171" s="138"/>
      <c r="S171" s="138"/>
      <c r="T171" s="138"/>
      <c r="U171" s="138"/>
      <c r="V171" s="138"/>
      <c r="W171" s="138"/>
      <c r="X171" s="138"/>
      <c r="Y171" s="138"/>
      <c r="Z171" s="138"/>
      <c r="AA171" s="138"/>
      <c r="AB171" s="138"/>
      <c r="AC171" s="138"/>
      <c r="AD171" s="138"/>
      <c r="AE171" s="138"/>
      <c r="AF171" s="138"/>
      <c r="AG171" s="138"/>
    </row>
    <row r="172" spans="1:33" s="304" customFormat="1" ht="18">
      <c r="A172" s="127" t="s">
        <v>1231</v>
      </c>
      <c r="B172" s="316">
        <v>4122</v>
      </c>
      <c r="C172" s="317">
        <v>0.14685763146643865</v>
      </c>
      <c r="D172" s="316">
        <v>263746311.04000002</v>
      </c>
      <c r="E172" s="318">
        <v>0.08462148127063127</v>
      </c>
      <c r="F172" s="318">
        <v>0.04298025682266307</v>
      </c>
      <c r="G172" s="319">
        <v>0</v>
      </c>
      <c r="H172" s="318">
        <v>-0.00691974317733706</v>
      </c>
      <c r="I172" s="318">
        <v>5.21408970342984E-07</v>
      </c>
      <c r="J172" s="217"/>
      <c r="K172" s="124"/>
      <c r="L172" s="123"/>
      <c r="M172" s="123"/>
      <c r="N172" s="138"/>
      <c r="O172" s="138"/>
      <c r="P172" s="138"/>
      <c r="Q172" s="138"/>
      <c r="R172" s="138"/>
      <c r="S172" s="138"/>
      <c r="T172" s="138"/>
      <c r="U172" s="138"/>
      <c r="V172" s="138"/>
      <c r="W172" s="138"/>
      <c r="X172" s="138"/>
      <c r="Y172" s="138"/>
      <c r="Z172" s="138"/>
      <c r="AA172" s="138"/>
      <c r="AB172" s="138"/>
      <c r="AC172" s="138"/>
      <c r="AD172" s="138"/>
      <c r="AE172" s="138"/>
      <c r="AF172" s="138"/>
      <c r="AG172" s="138"/>
    </row>
    <row r="173" spans="1:33" s="304" customFormat="1" ht="18.75" thickBot="1">
      <c r="A173" s="127" t="s">
        <v>1232</v>
      </c>
      <c r="B173" s="316">
        <v>0</v>
      </c>
      <c r="C173" s="317">
        <v>0</v>
      </c>
      <c r="D173" s="316">
        <v>0</v>
      </c>
      <c r="E173" s="320">
        <v>0</v>
      </c>
      <c r="F173" s="321">
        <v>0</v>
      </c>
      <c r="G173" s="322">
        <v>0</v>
      </c>
      <c r="H173" s="321">
        <v>0</v>
      </c>
      <c r="I173" s="321">
        <v>0</v>
      </c>
      <c r="J173" s="219"/>
      <c r="K173" s="124"/>
      <c r="L173" s="123"/>
      <c r="M173" s="123"/>
      <c r="N173" s="138"/>
      <c r="O173" s="138"/>
      <c r="P173" s="138"/>
      <c r="Q173" s="138"/>
      <c r="R173" s="138"/>
      <c r="S173" s="138"/>
      <c r="T173" s="138"/>
      <c r="U173" s="138"/>
      <c r="V173" s="138"/>
      <c r="W173" s="138"/>
      <c r="X173" s="138"/>
      <c r="Y173" s="138"/>
      <c r="Z173" s="138"/>
      <c r="AA173" s="138"/>
      <c r="AB173" s="138"/>
      <c r="AC173" s="138"/>
      <c r="AD173" s="138"/>
      <c r="AE173" s="138"/>
      <c r="AF173" s="138"/>
      <c r="AG173" s="138"/>
    </row>
    <row r="174" spans="1:33" s="304" customFormat="1" ht="18.75" thickBot="1">
      <c r="A174" s="220" t="s">
        <v>1</v>
      </c>
      <c r="B174" s="323">
        <v>28068</v>
      </c>
      <c r="C174" s="324">
        <v>1</v>
      </c>
      <c r="D174" s="325">
        <v>3116777289.6399984</v>
      </c>
      <c r="E174" s="324">
        <v>0.9999999999999962</v>
      </c>
      <c r="F174" s="326"/>
      <c r="G174" s="327"/>
      <c r="H174" s="328"/>
      <c r="I174" s="327"/>
      <c r="J174" s="224"/>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row>
    <row r="175" spans="1:33" s="304" customFormat="1" ht="18.75" thickTop="1">
      <c r="A175" s="126"/>
      <c r="B175" s="225"/>
      <c r="C175" s="226"/>
      <c r="D175" s="227"/>
      <c r="E175" s="226"/>
      <c r="F175" s="228"/>
      <c r="G175" s="126"/>
      <c r="H175" s="228"/>
      <c r="I175" s="126"/>
      <c r="J175" s="228"/>
      <c r="K175" s="123"/>
      <c r="L175" s="123"/>
      <c r="M175" s="123"/>
      <c r="N175" s="138"/>
      <c r="O175" s="138"/>
      <c r="P175" s="138"/>
      <c r="Q175" s="138"/>
      <c r="R175" s="138"/>
      <c r="S175" s="138"/>
      <c r="T175" s="138"/>
      <c r="U175" s="138"/>
      <c r="V175" s="138"/>
      <c r="W175" s="138"/>
      <c r="X175" s="138"/>
      <c r="Y175" s="138"/>
      <c r="Z175" s="138"/>
      <c r="AA175" s="138"/>
      <c r="AB175" s="138"/>
      <c r="AC175" s="138"/>
      <c r="AD175" s="138"/>
      <c r="AE175" s="138"/>
      <c r="AF175" s="138"/>
      <c r="AG175" s="138"/>
    </row>
    <row r="176" spans="1:33" s="312" customFormat="1" ht="18">
      <c r="A176" s="166" t="s">
        <v>1233</v>
      </c>
      <c r="B176" s="229"/>
      <c r="C176" s="203"/>
      <c r="D176" s="229"/>
      <c r="E176" s="126"/>
      <c r="F176" s="126"/>
      <c r="G176" s="126"/>
      <c r="H176" s="126"/>
      <c r="I176" s="126"/>
      <c r="J176" s="203"/>
      <c r="K176" s="126"/>
      <c r="L176" s="175"/>
      <c r="M176" s="175"/>
      <c r="N176" s="162"/>
      <c r="O176" s="162"/>
      <c r="P176" s="162"/>
      <c r="Q176" s="162"/>
      <c r="R176" s="162"/>
      <c r="S176" s="162"/>
      <c r="T176" s="162"/>
      <c r="U176" s="162"/>
      <c r="V176" s="162"/>
      <c r="W176" s="162"/>
      <c r="X176" s="162"/>
      <c r="Y176" s="162"/>
      <c r="Z176" s="162"/>
      <c r="AA176" s="162"/>
      <c r="AB176" s="162"/>
      <c r="AC176" s="162"/>
      <c r="AD176" s="162"/>
      <c r="AE176" s="162"/>
      <c r="AF176" s="162"/>
      <c r="AG176" s="162"/>
    </row>
    <row r="177" spans="1:33" s="312" customFormat="1" ht="9.75" customHeight="1" thickBot="1">
      <c r="A177" s="166"/>
      <c r="B177" s="229"/>
      <c r="C177" s="203"/>
      <c r="D177" s="203"/>
      <c r="E177" s="126"/>
      <c r="F177" s="126"/>
      <c r="G177" s="126"/>
      <c r="H177" s="126"/>
      <c r="I177" s="126"/>
      <c r="J177" s="203"/>
      <c r="K177" s="126"/>
      <c r="L177" s="175"/>
      <c r="M177" s="175"/>
      <c r="N177" s="162"/>
      <c r="O177" s="162"/>
      <c r="P177" s="162"/>
      <c r="Q177" s="162"/>
      <c r="R177" s="162"/>
      <c r="S177" s="162"/>
      <c r="T177" s="162"/>
      <c r="U177" s="162"/>
      <c r="V177" s="162"/>
      <c r="W177" s="162"/>
      <c r="X177" s="162"/>
      <c r="Y177" s="162"/>
      <c r="Z177" s="162"/>
      <c r="AA177" s="162"/>
      <c r="AB177" s="162"/>
      <c r="AC177" s="162"/>
      <c r="AD177" s="162"/>
      <c r="AE177" s="162"/>
      <c r="AF177" s="162"/>
      <c r="AG177" s="162"/>
    </row>
    <row r="178" spans="1:33" s="304" customFormat="1" ht="18">
      <c r="A178" s="230" t="s">
        <v>1234</v>
      </c>
      <c r="B178" s="214" t="s">
        <v>1208</v>
      </c>
      <c r="C178" s="214" t="s">
        <v>1235</v>
      </c>
      <c r="D178" s="214" t="s">
        <v>1236</v>
      </c>
      <c r="E178" s="214" t="s">
        <v>1237</v>
      </c>
      <c r="F178" s="124"/>
      <c r="G178" s="124"/>
      <c r="H178" s="124"/>
      <c r="I178" s="124"/>
      <c r="J178" s="124"/>
      <c r="K178" s="124"/>
      <c r="L178" s="123"/>
      <c r="M178" s="123"/>
      <c r="N178" s="138"/>
      <c r="O178" s="138"/>
      <c r="P178" s="138"/>
      <c r="Q178" s="138"/>
      <c r="R178" s="138"/>
      <c r="S178" s="138"/>
      <c r="T178" s="138"/>
      <c r="U178" s="138"/>
      <c r="V178" s="138"/>
      <c r="W178" s="138"/>
      <c r="X178" s="138"/>
      <c r="Y178" s="138"/>
      <c r="Z178" s="138"/>
      <c r="AA178" s="138"/>
      <c r="AB178" s="138"/>
      <c r="AC178" s="138"/>
      <c r="AD178" s="138"/>
      <c r="AE178" s="138"/>
      <c r="AF178" s="138"/>
      <c r="AG178" s="138"/>
    </row>
    <row r="179" spans="1:33" s="304" customFormat="1" ht="18">
      <c r="A179" s="231" t="s">
        <v>1238</v>
      </c>
      <c r="B179" s="187">
        <v>27867</v>
      </c>
      <c r="C179" s="208">
        <v>0.9928388200085506</v>
      </c>
      <c r="D179" s="187">
        <v>3099258587.73</v>
      </c>
      <c r="E179" s="208">
        <v>0.9943792256289111</v>
      </c>
      <c r="F179" s="232"/>
      <c r="G179" s="233"/>
      <c r="H179" s="193"/>
      <c r="I179" s="124"/>
      <c r="J179" s="124"/>
      <c r="K179" s="124"/>
      <c r="L179" s="123"/>
      <c r="M179" s="123"/>
      <c r="N179" s="138"/>
      <c r="O179" s="138"/>
      <c r="P179" s="138"/>
      <c r="Q179" s="138"/>
      <c r="R179" s="138"/>
      <c r="S179" s="138"/>
      <c r="T179" s="138"/>
      <c r="U179" s="138"/>
      <c r="V179" s="138"/>
      <c r="W179" s="138"/>
      <c r="X179" s="138"/>
      <c r="Y179" s="138"/>
      <c r="Z179" s="138"/>
      <c r="AA179" s="138"/>
      <c r="AB179" s="138"/>
      <c r="AC179" s="138"/>
      <c r="AD179" s="138"/>
      <c r="AE179" s="138"/>
      <c r="AF179" s="138"/>
      <c r="AG179" s="138"/>
    </row>
    <row r="180" spans="1:33" s="304" customFormat="1" ht="18">
      <c r="A180" s="234" t="s">
        <v>1239</v>
      </c>
      <c r="B180" s="187">
        <v>119</v>
      </c>
      <c r="C180" s="208">
        <v>0.0042397035770272195</v>
      </c>
      <c r="D180" s="187">
        <v>10741421.05</v>
      </c>
      <c r="E180" s="208">
        <v>0.00344632293289094</v>
      </c>
      <c r="F180" s="124"/>
      <c r="G180" s="124"/>
      <c r="H180" s="124"/>
      <c r="I180" s="124"/>
      <c r="J180" s="124"/>
      <c r="K180" s="124"/>
      <c r="L180" s="123"/>
      <c r="M180" s="123"/>
      <c r="N180" s="138"/>
      <c r="O180" s="138"/>
      <c r="P180" s="138"/>
      <c r="Q180" s="138"/>
      <c r="R180" s="138"/>
      <c r="S180" s="138"/>
      <c r="T180" s="138"/>
      <c r="U180" s="138"/>
      <c r="V180" s="138"/>
      <c r="W180" s="138"/>
      <c r="X180" s="138"/>
      <c r="Y180" s="138"/>
      <c r="Z180" s="138"/>
      <c r="AA180" s="138"/>
      <c r="AB180" s="138"/>
      <c r="AC180" s="138"/>
      <c r="AD180" s="138"/>
      <c r="AE180" s="138"/>
      <c r="AF180" s="138"/>
      <c r="AG180" s="138"/>
    </row>
    <row r="181" spans="1:33" s="304" customFormat="1" ht="18">
      <c r="A181" s="234" t="s">
        <v>1240</v>
      </c>
      <c r="B181" s="187">
        <v>41</v>
      </c>
      <c r="C181" s="208">
        <v>0.001460738207211059</v>
      </c>
      <c r="D181" s="187">
        <v>3185188.56</v>
      </c>
      <c r="E181" s="208">
        <v>0.001021949361151788</v>
      </c>
      <c r="F181" s="124"/>
      <c r="G181" s="124"/>
      <c r="H181" s="124"/>
      <c r="I181" s="124"/>
      <c r="J181" s="124"/>
      <c r="K181" s="124"/>
      <c r="L181" s="123"/>
      <c r="M181" s="123"/>
      <c r="N181" s="138"/>
      <c r="O181" s="138"/>
      <c r="P181" s="138"/>
      <c r="Q181" s="138"/>
      <c r="R181" s="138"/>
      <c r="S181" s="138"/>
      <c r="T181" s="138"/>
      <c r="U181" s="138"/>
      <c r="V181" s="138"/>
      <c r="W181" s="138"/>
      <c r="X181" s="138"/>
      <c r="Y181" s="138"/>
      <c r="Z181" s="138"/>
      <c r="AA181" s="138"/>
      <c r="AB181" s="138"/>
      <c r="AC181" s="138"/>
      <c r="AD181" s="138"/>
      <c r="AE181" s="138"/>
      <c r="AF181" s="138"/>
      <c r="AG181" s="138"/>
    </row>
    <row r="182" spans="1:33" s="304" customFormat="1" ht="18">
      <c r="A182" s="234" t="s">
        <v>1241</v>
      </c>
      <c r="B182" s="187">
        <v>25</v>
      </c>
      <c r="C182" s="208">
        <v>0.000890694028787231</v>
      </c>
      <c r="D182" s="187">
        <v>2430831.86</v>
      </c>
      <c r="E182" s="208">
        <v>0.0007799183689126438</v>
      </c>
      <c r="F182" s="124"/>
      <c r="G182" s="124"/>
      <c r="H182" s="235"/>
      <c r="I182" s="124"/>
      <c r="J182" s="236"/>
      <c r="K182" s="329"/>
      <c r="L182" s="123"/>
      <c r="M182" s="123"/>
      <c r="N182" s="138"/>
      <c r="O182" s="138"/>
      <c r="P182" s="138"/>
      <c r="Q182" s="138"/>
      <c r="R182" s="138"/>
      <c r="S182" s="138"/>
      <c r="T182" s="138"/>
      <c r="U182" s="138"/>
      <c r="V182" s="138"/>
      <c r="W182" s="138"/>
      <c r="X182" s="138"/>
      <c r="Y182" s="138"/>
      <c r="Z182" s="138"/>
      <c r="AA182" s="138"/>
      <c r="AB182" s="138"/>
      <c r="AC182" s="138"/>
      <c r="AD182" s="138"/>
      <c r="AE182" s="138"/>
      <c r="AF182" s="138"/>
      <c r="AG182" s="138"/>
    </row>
    <row r="183" spans="1:33" s="304" customFormat="1" ht="18">
      <c r="A183" s="234" t="s">
        <v>1242</v>
      </c>
      <c r="B183" s="187">
        <v>15</v>
      </c>
      <c r="C183" s="208">
        <v>0.0005344164172723387</v>
      </c>
      <c r="D183" s="187">
        <v>1118067.68</v>
      </c>
      <c r="E183" s="208">
        <v>0.0003587255604423186</v>
      </c>
      <c r="F183" s="124"/>
      <c r="G183" s="124"/>
      <c r="H183" s="124"/>
      <c r="I183" s="124"/>
      <c r="J183" s="124"/>
      <c r="K183" s="329"/>
      <c r="L183" s="123"/>
      <c r="M183" s="123"/>
      <c r="N183" s="138"/>
      <c r="O183" s="138"/>
      <c r="P183" s="138"/>
      <c r="Q183" s="138"/>
      <c r="R183" s="138"/>
      <c r="S183" s="138"/>
      <c r="T183" s="138"/>
      <c r="U183" s="138"/>
      <c r="V183" s="138"/>
      <c r="W183" s="138"/>
      <c r="X183" s="138"/>
      <c r="Y183" s="138"/>
      <c r="Z183" s="138"/>
      <c r="AA183" s="138"/>
      <c r="AB183" s="138"/>
      <c r="AC183" s="138"/>
      <c r="AD183" s="138"/>
      <c r="AE183" s="138"/>
      <c r="AF183" s="138"/>
      <c r="AG183" s="138"/>
    </row>
    <row r="184" spans="1:33" s="304" customFormat="1" ht="18">
      <c r="A184" s="234" t="s">
        <v>1243</v>
      </c>
      <c r="B184" s="187">
        <v>0</v>
      </c>
      <c r="C184" s="208">
        <v>0</v>
      </c>
      <c r="D184" s="187">
        <v>0</v>
      </c>
      <c r="E184" s="208">
        <v>0</v>
      </c>
      <c r="F184" s="124"/>
      <c r="G184" s="124"/>
      <c r="H184" s="124"/>
      <c r="I184" s="124"/>
      <c r="J184" s="124"/>
      <c r="K184" s="329"/>
      <c r="L184" s="123"/>
      <c r="M184" s="123"/>
      <c r="N184" s="138"/>
      <c r="O184" s="138"/>
      <c r="P184" s="138"/>
      <c r="Q184" s="138"/>
      <c r="R184" s="138"/>
      <c r="S184" s="138"/>
      <c r="T184" s="138"/>
      <c r="U184" s="138"/>
      <c r="V184" s="138"/>
      <c r="W184" s="138"/>
      <c r="X184" s="138"/>
      <c r="Y184" s="138"/>
      <c r="Z184" s="138"/>
      <c r="AA184" s="138"/>
      <c r="AB184" s="138"/>
      <c r="AC184" s="138"/>
      <c r="AD184" s="138"/>
      <c r="AE184" s="138"/>
      <c r="AF184" s="138"/>
      <c r="AG184" s="138"/>
    </row>
    <row r="185" spans="1:33" s="304" customFormat="1" ht="18">
      <c r="A185" s="234" t="s">
        <v>1244</v>
      </c>
      <c r="B185" s="187">
        <v>1</v>
      </c>
      <c r="C185" s="208">
        <v>3.562776115148924E-05</v>
      </c>
      <c r="D185" s="187">
        <v>43192.76</v>
      </c>
      <c r="E185" s="208">
        <v>1.3858147691068722E-05</v>
      </c>
      <c r="F185" s="124"/>
      <c r="G185" s="124"/>
      <c r="H185" s="124"/>
      <c r="I185" s="124"/>
      <c r="J185" s="124"/>
      <c r="K185" s="329"/>
      <c r="L185" s="123"/>
      <c r="M185" s="123"/>
      <c r="N185" s="138"/>
      <c r="O185" s="138"/>
      <c r="P185" s="138"/>
      <c r="Q185" s="138"/>
      <c r="R185" s="138"/>
      <c r="S185" s="138"/>
      <c r="T185" s="138"/>
      <c r="U185" s="138"/>
      <c r="V185" s="138"/>
      <c r="W185" s="138"/>
      <c r="X185" s="138"/>
      <c r="Y185" s="138"/>
      <c r="Z185" s="138"/>
      <c r="AA185" s="138"/>
      <c r="AB185" s="138"/>
      <c r="AC185" s="138"/>
      <c r="AD185" s="138"/>
      <c r="AE185" s="138"/>
      <c r="AF185" s="138"/>
      <c r="AG185" s="138"/>
    </row>
    <row r="186" spans="1:33" s="304" customFormat="1" ht="18.75" thickBot="1">
      <c r="A186" s="237" t="s">
        <v>1</v>
      </c>
      <c r="B186" s="221">
        <v>28068</v>
      </c>
      <c r="C186" s="222">
        <v>1</v>
      </c>
      <c r="D186" s="223">
        <v>3116777289.6400003</v>
      </c>
      <c r="E186" s="222">
        <v>0.9999999999999999</v>
      </c>
      <c r="F186" s="238"/>
      <c r="G186" s="239"/>
      <c r="H186" s="124"/>
      <c r="I186" s="124"/>
      <c r="J186" s="124"/>
      <c r="K186" s="124"/>
      <c r="L186" s="123"/>
      <c r="M186" s="123"/>
      <c r="N186" s="138"/>
      <c r="O186" s="138"/>
      <c r="P186" s="138"/>
      <c r="Q186" s="138"/>
      <c r="R186" s="138"/>
      <c r="S186" s="138"/>
      <c r="T186" s="138"/>
      <c r="U186" s="138"/>
      <c r="V186" s="138"/>
      <c r="W186" s="138"/>
      <c r="X186" s="138"/>
      <c r="Y186" s="138"/>
      <c r="Z186" s="138"/>
      <c r="AA186" s="138"/>
      <c r="AB186" s="138"/>
      <c r="AC186" s="138"/>
      <c r="AD186" s="138"/>
      <c r="AE186" s="138"/>
      <c r="AF186" s="138"/>
      <c r="AG186" s="138"/>
    </row>
    <row r="187" spans="1:33" s="304" customFormat="1" ht="19.5" thickBot="1" thickTop="1">
      <c r="A187" s="167"/>
      <c r="B187" s="225"/>
      <c r="C187" s="226"/>
      <c r="D187" s="227"/>
      <c r="E187" s="226"/>
      <c r="F187" s="124"/>
      <c r="G187" s="124"/>
      <c r="H187" s="124"/>
      <c r="I187" s="124"/>
      <c r="J187" s="124"/>
      <c r="K187" s="124"/>
      <c r="L187" s="123"/>
      <c r="M187" s="123"/>
      <c r="N187" s="138"/>
      <c r="O187" s="138"/>
      <c r="P187" s="138"/>
      <c r="Q187" s="138"/>
      <c r="R187" s="138"/>
      <c r="S187" s="138"/>
      <c r="T187" s="138"/>
      <c r="U187" s="138"/>
      <c r="V187" s="138"/>
      <c r="W187" s="138"/>
      <c r="X187" s="138"/>
      <c r="Y187" s="138"/>
      <c r="Z187" s="138"/>
      <c r="AA187" s="138"/>
      <c r="AB187" s="138"/>
      <c r="AC187" s="138"/>
      <c r="AD187" s="138"/>
      <c r="AE187" s="138"/>
      <c r="AF187" s="138"/>
      <c r="AG187" s="138"/>
    </row>
    <row r="188" spans="1:33" s="304" customFormat="1" ht="18">
      <c r="A188" s="230" t="s">
        <v>1245</v>
      </c>
      <c r="B188" s="214" t="s">
        <v>1208</v>
      </c>
      <c r="C188" s="214" t="s">
        <v>1235</v>
      </c>
      <c r="D188" s="214" t="s">
        <v>1236</v>
      </c>
      <c r="E188" s="214" t="s">
        <v>1237</v>
      </c>
      <c r="F188" s="124"/>
      <c r="G188" s="124"/>
      <c r="H188" s="124"/>
      <c r="I188" s="124"/>
      <c r="J188" s="124"/>
      <c r="K188" s="124"/>
      <c r="L188" s="123"/>
      <c r="M188" s="123"/>
      <c r="N188" s="138"/>
      <c r="O188" s="138"/>
      <c r="P188" s="138"/>
      <c r="Q188" s="138"/>
      <c r="R188" s="138"/>
      <c r="S188" s="138"/>
      <c r="T188" s="138"/>
      <c r="U188" s="138"/>
      <c r="V188" s="138"/>
      <c r="W188" s="138"/>
      <c r="X188" s="138"/>
      <c r="Y188" s="138"/>
      <c r="Z188" s="138"/>
      <c r="AA188" s="138"/>
      <c r="AB188" s="138"/>
      <c r="AC188" s="138"/>
      <c r="AD188" s="138"/>
      <c r="AE188" s="138"/>
      <c r="AF188" s="138"/>
      <c r="AG188" s="138"/>
    </row>
    <row r="189" spans="1:33" s="304" customFormat="1" ht="18">
      <c r="A189" s="127" t="s">
        <v>1246</v>
      </c>
      <c r="B189" s="187">
        <v>15571</v>
      </c>
      <c r="C189" s="208">
        <v>0.554759868889839</v>
      </c>
      <c r="D189" s="187">
        <v>1107389667.86</v>
      </c>
      <c r="E189" s="208">
        <v>0.35529958189213695</v>
      </c>
      <c r="F189" s="124"/>
      <c r="G189" s="124"/>
      <c r="H189" s="124"/>
      <c r="I189" s="124"/>
      <c r="J189" s="124"/>
      <c r="K189" s="124"/>
      <c r="L189" s="123"/>
      <c r="M189" s="123"/>
      <c r="N189" s="138"/>
      <c r="O189" s="138"/>
      <c r="P189" s="138"/>
      <c r="Q189" s="138"/>
      <c r="R189" s="138"/>
      <c r="S189" s="138"/>
      <c r="T189" s="138"/>
      <c r="U189" s="138"/>
      <c r="V189" s="138"/>
      <c r="W189" s="138"/>
      <c r="X189" s="138"/>
      <c r="Y189" s="138"/>
      <c r="Z189" s="138"/>
      <c r="AA189" s="138"/>
      <c r="AB189" s="138"/>
      <c r="AC189" s="138"/>
      <c r="AD189" s="138"/>
      <c r="AE189" s="138"/>
      <c r="AF189" s="138"/>
      <c r="AG189" s="138"/>
    </row>
    <row r="190" spans="1:33" s="304" customFormat="1" ht="18">
      <c r="A190" s="127" t="s">
        <v>1247</v>
      </c>
      <c r="B190" s="187">
        <v>1933</v>
      </c>
      <c r="C190" s="208">
        <v>0.0688684623058287</v>
      </c>
      <c r="D190" s="187">
        <v>268867874.47</v>
      </c>
      <c r="E190" s="208">
        <v>0.08626470532999016</v>
      </c>
      <c r="F190" s="124"/>
      <c r="G190" s="124"/>
      <c r="H190" s="124"/>
      <c r="I190" s="124"/>
      <c r="J190" s="124"/>
      <c r="K190" s="124"/>
      <c r="L190" s="123"/>
      <c r="M190" s="123"/>
      <c r="N190" s="138"/>
      <c r="O190" s="138"/>
      <c r="P190" s="138"/>
      <c r="Q190" s="138"/>
      <c r="R190" s="138"/>
      <c r="S190" s="138"/>
      <c r="T190" s="138"/>
      <c r="U190" s="138"/>
      <c r="V190" s="138"/>
      <c r="W190" s="138"/>
      <c r="X190" s="138"/>
      <c r="Y190" s="138"/>
      <c r="Z190" s="138"/>
      <c r="AA190" s="138"/>
      <c r="AB190" s="138"/>
      <c r="AC190" s="138"/>
      <c r="AD190" s="138"/>
      <c r="AE190" s="138"/>
      <c r="AF190" s="138"/>
      <c r="AG190" s="138"/>
    </row>
    <row r="191" spans="1:33" s="304" customFormat="1" ht="18">
      <c r="A191" s="127" t="s">
        <v>1248</v>
      </c>
      <c r="B191" s="187">
        <v>2111</v>
      </c>
      <c r="C191" s="208">
        <v>0.07521020379079378</v>
      </c>
      <c r="D191" s="187">
        <v>337073867.63</v>
      </c>
      <c r="E191" s="208">
        <v>0.10814820447723851</v>
      </c>
      <c r="F191" s="124"/>
      <c r="G191" s="124"/>
      <c r="H191" s="124"/>
      <c r="I191" s="124"/>
      <c r="J191" s="124"/>
      <c r="K191" s="124"/>
      <c r="L191" s="123"/>
      <c r="M191" s="123"/>
      <c r="N191" s="138"/>
      <c r="O191" s="138"/>
      <c r="P191" s="138"/>
      <c r="Q191" s="138"/>
      <c r="R191" s="138"/>
      <c r="S191" s="138"/>
      <c r="T191" s="138"/>
      <c r="U191" s="138"/>
      <c r="V191" s="138"/>
      <c r="W191" s="138"/>
      <c r="X191" s="138"/>
      <c r="Y191" s="138"/>
      <c r="Z191" s="138"/>
      <c r="AA191" s="138"/>
      <c r="AB191" s="138"/>
      <c r="AC191" s="138"/>
      <c r="AD191" s="138"/>
      <c r="AE191" s="138"/>
      <c r="AF191" s="138"/>
      <c r="AG191" s="138"/>
    </row>
    <row r="192" spans="1:33" s="304" customFormat="1" ht="18">
      <c r="A192" s="127" t="s">
        <v>1249</v>
      </c>
      <c r="B192" s="187">
        <v>1996</v>
      </c>
      <c r="C192" s="208">
        <v>0.07111301125837252</v>
      </c>
      <c r="D192" s="187">
        <v>315923846.73</v>
      </c>
      <c r="E192" s="208">
        <v>0.10136234237207575</v>
      </c>
      <c r="F192" s="124"/>
      <c r="G192" s="124"/>
      <c r="H192" s="124"/>
      <c r="I192" s="124"/>
      <c r="J192" s="124"/>
      <c r="K192" s="124"/>
      <c r="L192" s="123"/>
      <c r="M192" s="123"/>
      <c r="N192" s="138"/>
      <c r="O192" s="138"/>
      <c r="P192" s="138"/>
      <c r="Q192" s="138"/>
      <c r="R192" s="138"/>
      <c r="S192" s="138"/>
      <c r="T192" s="138"/>
      <c r="U192" s="138"/>
      <c r="V192" s="138"/>
      <c r="W192" s="138"/>
      <c r="X192" s="138"/>
      <c r="Y192" s="138"/>
      <c r="Z192" s="138"/>
      <c r="AA192" s="138"/>
      <c r="AB192" s="138"/>
      <c r="AC192" s="138"/>
      <c r="AD192" s="138"/>
      <c r="AE192" s="138"/>
      <c r="AF192" s="138"/>
      <c r="AG192" s="138"/>
    </row>
    <row r="193" spans="1:33" s="304" customFormat="1" ht="18">
      <c r="A193" s="127" t="s">
        <v>1250</v>
      </c>
      <c r="B193" s="187">
        <v>1896</v>
      </c>
      <c r="C193" s="208">
        <v>0.0675502351432236</v>
      </c>
      <c r="D193" s="187">
        <v>333405055.39</v>
      </c>
      <c r="E193" s="208">
        <v>0.10697108725035324</v>
      </c>
      <c r="F193" s="124"/>
      <c r="G193" s="124"/>
      <c r="H193" s="124"/>
      <c r="I193" s="124"/>
      <c r="J193" s="124"/>
      <c r="K193" s="124"/>
      <c r="L193" s="123"/>
      <c r="M193" s="123"/>
      <c r="N193" s="138"/>
      <c r="O193" s="138"/>
      <c r="P193" s="138"/>
      <c r="Q193" s="138"/>
      <c r="R193" s="138"/>
      <c r="S193" s="138"/>
      <c r="T193" s="138"/>
      <c r="U193" s="138"/>
      <c r="V193" s="138"/>
      <c r="W193" s="138"/>
      <c r="X193" s="138"/>
      <c r="Y193" s="138"/>
      <c r="Z193" s="138"/>
      <c r="AA193" s="138"/>
      <c r="AB193" s="138"/>
      <c r="AC193" s="138"/>
      <c r="AD193" s="138"/>
      <c r="AE193" s="138"/>
      <c r="AF193" s="138"/>
      <c r="AG193" s="138"/>
    </row>
    <row r="194" spans="1:33" s="304" customFormat="1" ht="18">
      <c r="A194" s="127" t="s">
        <v>1251</v>
      </c>
      <c r="B194" s="187">
        <v>1236</v>
      </c>
      <c r="C194" s="208">
        <v>0.0440359127832407</v>
      </c>
      <c r="D194" s="187">
        <v>205578740.24</v>
      </c>
      <c r="E194" s="208">
        <v>0.06595875198504964</v>
      </c>
      <c r="F194" s="124"/>
      <c r="G194" s="124"/>
      <c r="H194" s="124"/>
      <c r="I194" s="124"/>
      <c r="J194" s="124"/>
      <c r="K194" s="124"/>
      <c r="L194" s="123"/>
      <c r="M194" s="123"/>
      <c r="N194" s="138"/>
      <c r="O194" s="138"/>
      <c r="P194" s="138"/>
      <c r="Q194" s="138"/>
      <c r="R194" s="138"/>
      <c r="S194" s="138"/>
      <c r="T194" s="138"/>
      <c r="U194" s="138"/>
      <c r="V194" s="138"/>
      <c r="W194" s="138"/>
      <c r="X194" s="138"/>
      <c r="Y194" s="138"/>
      <c r="Z194" s="138"/>
      <c r="AA194" s="138"/>
      <c r="AB194" s="138"/>
      <c r="AC194" s="138"/>
      <c r="AD194" s="138"/>
      <c r="AE194" s="138"/>
      <c r="AF194" s="138"/>
      <c r="AG194" s="138"/>
    </row>
    <row r="195" spans="1:33" s="304" customFormat="1" ht="18">
      <c r="A195" s="127" t="s">
        <v>1252</v>
      </c>
      <c r="B195" s="187">
        <v>1342</v>
      </c>
      <c r="C195" s="208">
        <v>0.04781245546529856</v>
      </c>
      <c r="D195" s="187">
        <v>216851161.75</v>
      </c>
      <c r="E195" s="208">
        <v>0.06957544335002747</v>
      </c>
      <c r="F195" s="124"/>
      <c r="G195" s="124"/>
      <c r="H195" s="124"/>
      <c r="I195" s="124"/>
      <c r="J195" s="124"/>
      <c r="K195" s="124"/>
      <c r="L195" s="123"/>
      <c r="M195" s="123"/>
      <c r="N195" s="138"/>
      <c r="O195" s="138"/>
      <c r="P195" s="138"/>
      <c r="Q195" s="138"/>
      <c r="R195" s="138"/>
      <c r="S195" s="138"/>
      <c r="T195" s="138"/>
      <c r="U195" s="138"/>
      <c r="V195" s="138"/>
      <c r="W195" s="138"/>
      <c r="X195" s="138"/>
      <c r="Y195" s="138"/>
      <c r="Z195" s="138"/>
      <c r="AA195" s="138"/>
      <c r="AB195" s="138"/>
      <c r="AC195" s="138"/>
      <c r="AD195" s="138"/>
      <c r="AE195" s="138"/>
      <c r="AF195" s="138"/>
      <c r="AG195" s="138"/>
    </row>
    <row r="196" spans="1:33" s="304" customFormat="1" ht="18">
      <c r="A196" s="127" t="s">
        <v>1253</v>
      </c>
      <c r="B196" s="187">
        <v>1108</v>
      </c>
      <c r="C196" s="208">
        <v>0.03947555935585008</v>
      </c>
      <c r="D196" s="187">
        <v>189186855.76</v>
      </c>
      <c r="E196" s="208">
        <v>0.060699510481177756</v>
      </c>
      <c r="F196" s="124"/>
      <c r="G196" s="124"/>
      <c r="H196" s="124"/>
      <c r="I196" s="124"/>
      <c r="J196" s="124"/>
      <c r="K196" s="124"/>
      <c r="L196" s="123"/>
      <c r="M196" s="123"/>
      <c r="N196" s="138"/>
      <c r="O196" s="138"/>
      <c r="P196" s="138"/>
      <c r="Q196" s="138"/>
      <c r="R196" s="138"/>
      <c r="S196" s="138"/>
      <c r="T196" s="138"/>
      <c r="U196" s="138"/>
      <c r="V196" s="138"/>
      <c r="W196" s="138"/>
      <c r="X196" s="138"/>
      <c r="Y196" s="138"/>
      <c r="Z196" s="138"/>
      <c r="AA196" s="138"/>
      <c r="AB196" s="138"/>
      <c r="AC196" s="138"/>
      <c r="AD196" s="138"/>
      <c r="AE196" s="138"/>
      <c r="AF196" s="138"/>
      <c r="AG196" s="138"/>
    </row>
    <row r="197" spans="1:33" s="304" customFormat="1" ht="18">
      <c r="A197" s="127" t="s">
        <v>1254</v>
      </c>
      <c r="B197" s="187">
        <v>637</v>
      </c>
      <c r="C197" s="208">
        <v>0.022694883853498646</v>
      </c>
      <c r="D197" s="187">
        <v>105900845.96</v>
      </c>
      <c r="E197" s="208">
        <v>0.033977675053013474</v>
      </c>
      <c r="F197" s="124"/>
      <c r="G197" s="124"/>
      <c r="H197" s="124"/>
      <c r="I197" s="124"/>
      <c r="J197" s="124"/>
      <c r="K197" s="124"/>
      <c r="L197" s="123"/>
      <c r="M197" s="123"/>
      <c r="N197" s="138"/>
      <c r="O197" s="138"/>
      <c r="P197" s="138"/>
      <c r="Q197" s="138"/>
      <c r="R197" s="138"/>
      <c r="S197" s="138"/>
      <c r="T197" s="138"/>
      <c r="U197" s="138"/>
      <c r="V197" s="138"/>
      <c r="W197" s="138"/>
      <c r="X197" s="138"/>
      <c r="Y197" s="138"/>
      <c r="Z197" s="138"/>
      <c r="AA197" s="138"/>
      <c r="AB197" s="138"/>
      <c r="AC197" s="138"/>
      <c r="AD197" s="138"/>
      <c r="AE197" s="138"/>
      <c r="AF197" s="138"/>
      <c r="AG197" s="138"/>
    </row>
    <row r="198" spans="1:33" s="304" customFormat="1" ht="18">
      <c r="A198" s="127" t="s">
        <v>1255</v>
      </c>
      <c r="B198" s="187">
        <v>179</v>
      </c>
      <c r="C198" s="208">
        <v>0.006377369246116574</v>
      </c>
      <c r="D198" s="187">
        <v>26814841.27</v>
      </c>
      <c r="E198" s="208">
        <v>0.008603387017459056</v>
      </c>
      <c r="F198" s="124"/>
      <c r="G198" s="124"/>
      <c r="H198" s="124"/>
      <c r="I198" s="124"/>
      <c r="J198" s="124"/>
      <c r="K198" s="124"/>
      <c r="L198" s="123"/>
      <c r="M198" s="123"/>
      <c r="N198" s="138"/>
      <c r="O198" s="138"/>
      <c r="P198" s="138"/>
      <c r="Q198" s="138"/>
      <c r="R198" s="138"/>
      <c r="S198" s="138"/>
      <c r="T198" s="138"/>
      <c r="U198" s="138"/>
      <c r="V198" s="138"/>
      <c r="W198" s="138"/>
      <c r="X198" s="138"/>
      <c r="Y198" s="138"/>
      <c r="Z198" s="138"/>
      <c r="AA198" s="138"/>
      <c r="AB198" s="138"/>
      <c r="AC198" s="138"/>
      <c r="AD198" s="138"/>
      <c r="AE198" s="138"/>
      <c r="AF198" s="138"/>
      <c r="AG198" s="138"/>
    </row>
    <row r="199" spans="1:33" s="304" customFormat="1" ht="18">
      <c r="A199" s="127" t="s">
        <v>1256</v>
      </c>
      <c r="B199" s="187">
        <v>52</v>
      </c>
      <c r="C199" s="208">
        <v>0.0018526435798774405</v>
      </c>
      <c r="D199" s="187">
        <v>8706974.84</v>
      </c>
      <c r="E199" s="208">
        <v>0.0027935826114177343</v>
      </c>
      <c r="F199" s="124"/>
      <c r="G199" s="124"/>
      <c r="H199" s="124"/>
      <c r="I199" s="124"/>
      <c r="J199" s="124"/>
      <c r="K199" s="124"/>
      <c r="L199" s="123"/>
      <c r="M199" s="123"/>
      <c r="N199" s="138"/>
      <c r="O199" s="138"/>
      <c r="P199" s="138"/>
      <c r="Q199" s="138"/>
      <c r="R199" s="138"/>
      <c r="S199" s="138"/>
      <c r="T199" s="138"/>
      <c r="U199" s="138"/>
      <c r="V199" s="138"/>
      <c r="W199" s="138"/>
      <c r="X199" s="138"/>
      <c r="Y199" s="138"/>
      <c r="Z199" s="138"/>
      <c r="AA199" s="138"/>
      <c r="AB199" s="138"/>
      <c r="AC199" s="138"/>
      <c r="AD199" s="138"/>
      <c r="AE199" s="138"/>
      <c r="AF199" s="138"/>
      <c r="AG199" s="138"/>
    </row>
    <row r="200" spans="1:33" s="304" customFormat="1" ht="18">
      <c r="A200" s="127" t="s">
        <v>1257</v>
      </c>
      <c r="B200" s="187">
        <v>5</v>
      </c>
      <c r="C200" s="208">
        <v>0.0001781388057574462</v>
      </c>
      <c r="D200" s="187">
        <v>581789.61</v>
      </c>
      <c r="E200" s="208">
        <v>0.00018666383765495126</v>
      </c>
      <c r="F200" s="124"/>
      <c r="G200" s="124"/>
      <c r="H200" s="124"/>
      <c r="I200" s="124"/>
      <c r="J200" s="124"/>
      <c r="K200" s="124"/>
      <c r="L200" s="123"/>
      <c r="M200" s="123"/>
      <c r="N200" s="138"/>
      <c r="O200" s="138"/>
      <c r="P200" s="138"/>
      <c r="Q200" s="138"/>
      <c r="R200" s="138"/>
      <c r="S200" s="138"/>
      <c r="T200" s="138"/>
      <c r="U200" s="138"/>
      <c r="V200" s="138"/>
      <c r="W200" s="138"/>
      <c r="X200" s="138"/>
      <c r="Y200" s="138"/>
      <c r="Z200" s="138"/>
      <c r="AA200" s="138"/>
      <c r="AB200" s="138"/>
      <c r="AC200" s="138"/>
      <c r="AD200" s="138"/>
      <c r="AE200" s="138"/>
      <c r="AF200" s="138"/>
      <c r="AG200" s="138"/>
    </row>
    <row r="201" spans="1:33" s="304" customFormat="1" ht="18">
      <c r="A201" s="127" t="s">
        <v>1258</v>
      </c>
      <c r="B201" s="187">
        <v>1</v>
      </c>
      <c r="C201" s="208">
        <v>3.562776115148924E-05</v>
      </c>
      <c r="D201" s="187">
        <v>268186.79</v>
      </c>
      <c r="E201" s="208">
        <v>8.60461833097406E-05</v>
      </c>
      <c r="F201" s="124"/>
      <c r="G201" s="124"/>
      <c r="H201" s="124"/>
      <c r="I201" s="124"/>
      <c r="J201" s="124"/>
      <c r="K201" s="124"/>
      <c r="L201" s="123"/>
      <c r="M201" s="123"/>
      <c r="N201" s="138"/>
      <c r="O201" s="138"/>
      <c r="P201" s="138"/>
      <c r="Q201" s="138"/>
      <c r="R201" s="138"/>
      <c r="S201" s="138"/>
      <c r="T201" s="138"/>
      <c r="U201" s="138"/>
      <c r="V201" s="138"/>
      <c r="W201" s="138"/>
      <c r="X201" s="138"/>
      <c r="Y201" s="138"/>
      <c r="Z201" s="138"/>
      <c r="AA201" s="138"/>
      <c r="AB201" s="138"/>
      <c r="AC201" s="138"/>
      <c r="AD201" s="138"/>
      <c r="AE201" s="138"/>
      <c r="AF201" s="138"/>
      <c r="AG201" s="138"/>
    </row>
    <row r="202" spans="1:33" s="304" customFormat="1" ht="18">
      <c r="A202" s="127" t="s">
        <v>1259</v>
      </c>
      <c r="B202" s="187">
        <v>0</v>
      </c>
      <c r="C202" s="208">
        <v>0</v>
      </c>
      <c r="D202" s="187">
        <v>0</v>
      </c>
      <c r="E202" s="208">
        <v>0</v>
      </c>
      <c r="F202" s="124"/>
      <c r="G202" s="124"/>
      <c r="H202" s="124"/>
      <c r="I202" s="124"/>
      <c r="J202" s="124"/>
      <c r="K202" s="124"/>
      <c r="L202" s="123"/>
      <c r="M202" s="123"/>
      <c r="N202" s="138"/>
      <c r="O202" s="138"/>
      <c r="P202" s="138"/>
      <c r="Q202" s="138"/>
      <c r="R202" s="138"/>
      <c r="S202" s="138"/>
      <c r="T202" s="138"/>
      <c r="U202" s="138"/>
      <c r="V202" s="138"/>
      <c r="W202" s="138"/>
      <c r="X202" s="138"/>
      <c r="Y202" s="138"/>
      <c r="Z202" s="138"/>
      <c r="AA202" s="138"/>
      <c r="AB202" s="138"/>
      <c r="AC202" s="138"/>
      <c r="AD202" s="138"/>
      <c r="AE202" s="138"/>
      <c r="AF202" s="138"/>
      <c r="AG202" s="138"/>
    </row>
    <row r="203" spans="1:33" s="304" customFormat="1" ht="18">
      <c r="A203" s="127" t="s">
        <v>1260</v>
      </c>
      <c r="B203" s="187">
        <v>1</v>
      </c>
      <c r="C203" s="208">
        <v>3.562776115148924E-05</v>
      </c>
      <c r="D203" s="187">
        <v>227581.34</v>
      </c>
      <c r="E203" s="208">
        <v>7.30181590954439E-05</v>
      </c>
      <c r="F203" s="124"/>
      <c r="G203" s="124"/>
      <c r="H203" s="124"/>
      <c r="I203" s="124"/>
      <c r="J203" s="124"/>
      <c r="K203" s="124"/>
      <c r="L203" s="123"/>
      <c r="M203" s="123"/>
      <c r="N203" s="138"/>
      <c r="O203" s="138"/>
      <c r="P203" s="138"/>
      <c r="Q203" s="138"/>
      <c r="R203" s="138"/>
      <c r="S203" s="138"/>
      <c r="T203" s="138"/>
      <c r="U203" s="138"/>
      <c r="V203" s="138"/>
      <c r="W203" s="138"/>
      <c r="X203" s="138"/>
      <c r="Y203" s="138"/>
      <c r="Z203" s="138"/>
      <c r="AA203" s="138"/>
      <c r="AB203" s="138"/>
      <c r="AC203" s="138"/>
      <c r="AD203" s="138"/>
      <c r="AE203" s="138"/>
      <c r="AF203" s="138"/>
      <c r="AG203" s="138"/>
    </row>
    <row r="204" spans="1:33" s="304" customFormat="1" ht="20.25" thickBot="1">
      <c r="A204" s="237" t="s">
        <v>1</v>
      </c>
      <c r="B204" s="221">
        <v>28068</v>
      </c>
      <c r="C204" s="222">
        <v>1</v>
      </c>
      <c r="D204" s="330">
        <v>3116777289.6400003</v>
      </c>
      <c r="E204" s="222">
        <v>1</v>
      </c>
      <c r="F204" s="124"/>
      <c r="G204" s="124"/>
      <c r="H204" s="124"/>
      <c r="I204" s="124"/>
      <c r="J204" s="124"/>
      <c r="K204" s="124"/>
      <c r="L204" s="123"/>
      <c r="M204" s="160"/>
      <c r="N204" s="138"/>
      <c r="O204" s="138"/>
      <c r="P204" s="138"/>
      <c r="Q204" s="138"/>
      <c r="R204" s="138"/>
      <c r="S204" s="138"/>
      <c r="T204" s="138"/>
      <c r="U204" s="138"/>
      <c r="V204" s="138"/>
      <c r="W204" s="138"/>
      <c r="X204" s="138"/>
      <c r="Y204" s="138"/>
      <c r="Z204" s="138"/>
      <c r="AA204" s="138"/>
      <c r="AB204" s="138"/>
      <c r="AC204" s="138"/>
      <c r="AD204" s="138"/>
      <c r="AE204" s="138"/>
      <c r="AF204" s="138"/>
      <c r="AG204" s="138"/>
    </row>
    <row r="205" spans="1:33" s="304" customFormat="1" ht="19.5" thickBot="1" thickTop="1">
      <c r="A205" s="167"/>
      <c r="B205" s="225"/>
      <c r="C205" s="226"/>
      <c r="D205" s="331"/>
      <c r="E205" s="226"/>
      <c r="F205" s="124"/>
      <c r="G205" s="124"/>
      <c r="H205" s="124"/>
      <c r="I205" s="124"/>
      <c r="J205" s="124"/>
      <c r="K205" s="124"/>
      <c r="L205" s="123"/>
      <c r="M205" s="123"/>
      <c r="N205" s="138"/>
      <c r="O205" s="138"/>
      <c r="P205" s="138"/>
      <c r="Q205" s="138"/>
      <c r="R205" s="138"/>
      <c r="S205" s="138"/>
      <c r="T205" s="138"/>
      <c r="U205" s="138"/>
      <c r="V205" s="138"/>
      <c r="W205" s="138"/>
      <c r="X205" s="138"/>
      <c r="Y205" s="138"/>
      <c r="Z205" s="138"/>
      <c r="AA205" s="138"/>
      <c r="AB205" s="138"/>
      <c r="AC205" s="138"/>
      <c r="AD205" s="138"/>
      <c r="AE205" s="138"/>
      <c r="AF205" s="138"/>
      <c r="AG205" s="138"/>
    </row>
    <row r="206" spans="1:33" s="304" customFormat="1" ht="18">
      <c r="A206" s="230" t="s">
        <v>1261</v>
      </c>
      <c r="B206" s="214" t="s">
        <v>1208</v>
      </c>
      <c r="C206" s="214" t="s">
        <v>1235</v>
      </c>
      <c r="D206" s="214" t="s">
        <v>1236</v>
      </c>
      <c r="E206" s="214" t="s">
        <v>1237</v>
      </c>
      <c r="F206" s="124"/>
      <c r="G206" s="124"/>
      <c r="H206" s="124"/>
      <c r="I206" s="124"/>
      <c r="J206" s="124"/>
      <c r="K206" s="124"/>
      <c r="L206" s="123"/>
      <c r="M206" s="123"/>
      <c r="N206" s="138"/>
      <c r="O206" s="138"/>
      <c r="P206" s="138"/>
      <c r="Q206" s="138"/>
      <c r="R206" s="138"/>
      <c r="S206" s="138"/>
      <c r="T206" s="138"/>
      <c r="U206" s="138"/>
      <c r="V206" s="138"/>
      <c r="W206" s="138"/>
      <c r="X206" s="138"/>
      <c r="Y206" s="138"/>
      <c r="Z206" s="138"/>
      <c r="AA206" s="138"/>
      <c r="AB206" s="138"/>
      <c r="AC206" s="138"/>
      <c r="AD206" s="138"/>
      <c r="AE206" s="138"/>
      <c r="AF206" s="138"/>
      <c r="AG206" s="138"/>
    </row>
    <row r="207" spans="1:33" s="304" customFormat="1" ht="18">
      <c r="A207" s="127" t="s">
        <v>1262</v>
      </c>
      <c r="B207" s="187">
        <v>19495</v>
      </c>
      <c r="C207" s="208">
        <v>0.6945632036482827</v>
      </c>
      <c r="D207" s="187">
        <v>1708026900.79</v>
      </c>
      <c r="E207" s="208">
        <v>0.5480105705554867</v>
      </c>
      <c r="F207" s="124"/>
      <c r="G207" s="124"/>
      <c r="H207" s="124"/>
      <c r="I207" s="124"/>
      <c r="J207" s="124"/>
      <c r="K207" s="124"/>
      <c r="L207" s="123"/>
      <c r="M207" s="123"/>
      <c r="N207" s="138"/>
      <c r="O207" s="138"/>
      <c r="P207" s="138"/>
      <c r="Q207" s="138"/>
      <c r="R207" s="138"/>
      <c r="S207" s="138"/>
      <c r="T207" s="138"/>
      <c r="U207" s="138"/>
      <c r="V207" s="138"/>
      <c r="W207" s="138"/>
      <c r="X207" s="138"/>
      <c r="Y207" s="138"/>
      <c r="Z207" s="138"/>
      <c r="AA207" s="138"/>
      <c r="AB207" s="138"/>
      <c r="AC207" s="138"/>
      <c r="AD207" s="138"/>
      <c r="AE207" s="138"/>
      <c r="AF207" s="138"/>
      <c r="AG207" s="138"/>
    </row>
    <row r="208" spans="1:33" s="304" customFormat="1" ht="18">
      <c r="A208" s="127" t="s">
        <v>1247</v>
      </c>
      <c r="B208" s="187">
        <v>1997</v>
      </c>
      <c r="C208" s="208">
        <v>0.07114863901952401</v>
      </c>
      <c r="D208" s="187">
        <v>323472897.1</v>
      </c>
      <c r="E208" s="208">
        <v>0.10378441160207581</v>
      </c>
      <c r="F208" s="124"/>
      <c r="G208" s="124"/>
      <c r="H208" s="124"/>
      <c r="I208" s="124"/>
      <c r="J208" s="124"/>
      <c r="K208" s="124"/>
      <c r="L208" s="123"/>
      <c r="M208" s="123"/>
      <c r="N208" s="138"/>
      <c r="O208" s="138"/>
      <c r="P208" s="138"/>
      <c r="Q208" s="138"/>
      <c r="R208" s="138"/>
      <c r="S208" s="138"/>
      <c r="T208" s="138"/>
      <c r="U208" s="138"/>
      <c r="V208" s="138"/>
      <c r="W208" s="138"/>
      <c r="X208" s="138"/>
      <c r="Y208" s="138"/>
      <c r="Z208" s="138"/>
      <c r="AA208" s="138"/>
      <c r="AB208" s="138"/>
      <c r="AC208" s="138"/>
      <c r="AD208" s="138"/>
      <c r="AE208" s="138"/>
      <c r="AF208" s="138"/>
      <c r="AG208" s="138"/>
    </row>
    <row r="209" spans="1:33" s="304" customFormat="1" ht="18">
      <c r="A209" s="127" t="s">
        <v>1248</v>
      </c>
      <c r="B209" s="187">
        <v>1768</v>
      </c>
      <c r="C209" s="208">
        <v>0.06298988171583297</v>
      </c>
      <c r="D209" s="187">
        <v>288680945.65</v>
      </c>
      <c r="E209" s="208">
        <v>0.09262161483579848</v>
      </c>
      <c r="F209" s="124"/>
      <c r="G209" s="124"/>
      <c r="H209" s="124"/>
      <c r="I209" s="124"/>
      <c r="J209" s="124"/>
      <c r="K209" s="124"/>
      <c r="L209" s="123"/>
      <c r="M209" s="123"/>
      <c r="N209" s="138"/>
      <c r="O209" s="138"/>
      <c r="P209" s="138"/>
      <c r="Q209" s="138"/>
      <c r="R209" s="138"/>
      <c r="S209" s="138"/>
      <c r="T209" s="138"/>
      <c r="U209" s="138"/>
      <c r="V209" s="138"/>
      <c r="W209" s="138"/>
      <c r="X209" s="138"/>
      <c r="Y209" s="138"/>
      <c r="Z209" s="138"/>
      <c r="AA209" s="138"/>
      <c r="AB209" s="138"/>
      <c r="AC209" s="138"/>
      <c r="AD209" s="138"/>
      <c r="AE209" s="138"/>
      <c r="AF209" s="138"/>
      <c r="AG209" s="138"/>
    </row>
    <row r="210" spans="1:33" s="304" customFormat="1" ht="18">
      <c r="A210" s="127" t="s">
        <v>1249</v>
      </c>
      <c r="B210" s="187">
        <v>1427</v>
      </c>
      <c r="C210" s="208">
        <v>0.050840815163175145</v>
      </c>
      <c r="D210" s="187">
        <v>239980632.71</v>
      </c>
      <c r="E210" s="208">
        <v>0.07699640057943272</v>
      </c>
      <c r="F210" s="124"/>
      <c r="G210" s="124"/>
      <c r="H210" s="124"/>
      <c r="I210" s="124"/>
      <c r="J210" s="124"/>
      <c r="K210" s="124"/>
      <c r="L210" s="123"/>
      <c r="M210" s="123"/>
      <c r="N210" s="138"/>
      <c r="O210" s="138"/>
      <c r="P210" s="138"/>
      <c r="Q210" s="138"/>
      <c r="R210" s="138"/>
      <c r="S210" s="138"/>
      <c r="T210" s="138"/>
      <c r="U210" s="138"/>
      <c r="V210" s="138"/>
      <c r="W210" s="138"/>
      <c r="X210" s="138"/>
      <c r="Y210" s="138"/>
      <c r="Z210" s="138"/>
      <c r="AA210" s="138"/>
      <c r="AB210" s="138"/>
      <c r="AC210" s="138"/>
      <c r="AD210" s="138"/>
      <c r="AE210" s="138"/>
      <c r="AF210" s="138"/>
      <c r="AG210" s="138"/>
    </row>
    <row r="211" spans="1:33" s="304" customFormat="1" ht="18">
      <c r="A211" s="127" t="s">
        <v>1250</v>
      </c>
      <c r="B211" s="187">
        <v>1243</v>
      </c>
      <c r="C211" s="208">
        <v>0.044285307111301124</v>
      </c>
      <c r="D211" s="187">
        <v>206289960.95</v>
      </c>
      <c r="E211" s="208">
        <v>0.06618694304392449</v>
      </c>
      <c r="F211" s="124"/>
      <c r="G211" s="124"/>
      <c r="H211" s="124"/>
      <c r="I211" s="124"/>
      <c r="J211" s="124"/>
      <c r="K211" s="124"/>
      <c r="L211" s="123"/>
      <c r="M211" s="123"/>
      <c r="N211" s="138"/>
      <c r="O211" s="138"/>
      <c r="P211" s="138"/>
      <c r="Q211" s="138"/>
      <c r="R211" s="138"/>
      <c r="S211" s="138"/>
      <c r="T211" s="138"/>
      <c r="U211" s="138"/>
      <c r="V211" s="138"/>
      <c r="W211" s="138"/>
      <c r="X211" s="138"/>
      <c r="Y211" s="138"/>
      <c r="Z211" s="138"/>
      <c r="AA211" s="138"/>
      <c r="AB211" s="138"/>
      <c r="AC211" s="138"/>
      <c r="AD211" s="138"/>
      <c r="AE211" s="138"/>
      <c r="AF211" s="138"/>
      <c r="AG211" s="138"/>
    </row>
    <row r="212" spans="1:33" s="304" customFormat="1" ht="18">
      <c r="A212" s="127" t="s">
        <v>1251</v>
      </c>
      <c r="B212" s="187">
        <v>939</v>
      </c>
      <c r="C212" s="208">
        <v>0.033454467721248396</v>
      </c>
      <c r="D212" s="187">
        <v>146497861.36</v>
      </c>
      <c r="E212" s="208">
        <v>0.047002993074593755</v>
      </c>
      <c r="F212" s="124"/>
      <c r="G212" s="124"/>
      <c r="H212" s="124"/>
      <c r="I212" s="124"/>
      <c r="J212" s="124"/>
      <c r="K212" s="124"/>
      <c r="L212" s="123"/>
      <c r="M212" s="123"/>
      <c r="N212" s="138"/>
      <c r="O212" s="138"/>
      <c r="P212" s="138"/>
      <c r="Q212" s="138"/>
      <c r="R212" s="138"/>
      <c r="S212" s="138"/>
      <c r="T212" s="138"/>
      <c r="U212" s="138"/>
      <c r="V212" s="138"/>
      <c r="W212" s="138"/>
      <c r="X212" s="138"/>
      <c r="Y212" s="138"/>
      <c r="Z212" s="138"/>
      <c r="AA212" s="138"/>
      <c r="AB212" s="138"/>
      <c r="AC212" s="138"/>
      <c r="AD212" s="138"/>
      <c r="AE212" s="138"/>
      <c r="AF212" s="138"/>
      <c r="AG212" s="138"/>
    </row>
    <row r="213" spans="1:33" s="304" customFormat="1" ht="18">
      <c r="A213" s="127" t="s">
        <v>1252</v>
      </c>
      <c r="B213" s="187">
        <v>686</v>
      </c>
      <c r="C213" s="208">
        <v>0.024440644149921618</v>
      </c>
      <c r="D213" s="187">
        <v>111846255.07</v>
      </c>
      <c r="E213" s="208">
        <v>0.035885225242679654</v>
      </c>
      <c r="F213" s="124"/>
      <c r="G213" s="124"/>
      <c r="H213" s="124"/>
      <c r="I213" s="124"/>
      <c r="J213" s="124"/>
      <c r="K213" s="124"/>
      <c r="L213" s="123"/>
      <c r="M213" s="123"/>
      <c r="N213" s="138"/>
      <c r="O213" s="138"/>
      <c r="P213" s="138"/>
      <c r="Q213" s="138"/>
      <c r="R213" s="138"/>
      <c r="S213" s="138"/>
      <c r="T213" s="138"/>
      <c r="U213" s="138"/>
      <c r="V213" s="138"/>
      <c r="W213" s="138"/>
      <c r="X213" s="138"/>
      <c r="Y213" s="138"/>
      <c r="Z213" s="138"/>
      <c r="AA213" s="138"/>
      <c r="AB213" s="138"/>
      <c r="AC213" s="138"/>
      <c r="AD213" s="138"/>
      <c r="AE213" s="138"/>
      <c r="AF213" s="138"/>
      <c r="AG213" s="138"/>
    </row>
    <row r="214" spans="1:33" s="304" customFormat="1" ht="18">
      <c r="A214" s="127" t="s">
        <v>1253</v>
      </c>
      <c r="B214" s="187">
        <v>389</v>
      </c>
      <c r="C214" s="208">
        <v>0.013859199087929314</v>
      </c>
      <c r="D214" s="187">
        <v>70063036.81</v>
      </c>
      <c r="E214" s="208">
        <v>0.022479320881503395</v>
      </c>
      <c r="F214" s="124"/>
      <c r="G214" s="124"/>
      <c r="H214" s="124"/>
      <c r="I214" s="124"/>
      <c r="J214" s="124"/>
      <c r="K214" s="124"/>
      <c r="L214" s="123"/>
      <c r="M214" s="123"/>
      <c r="N214" s="138"/>
      <c r="O214" s="138"/>
      <c r="P214" s="138"/>
      <c r="Q214" s="138"/>
      <c r="R214" s="138"/>
      <c r="S214" s="138"/>
      <c r="T214" s="138"/>
      <c r="U214" s="138"/>
      <c r="V214" s="138"/>
      <c r="W214" s="138"/>
      <c r="X214" s="138"/>
      <c r="Y214" s="138"/>
      <c r="Z214" s="138"/>
      <c r="AA214" s="138"/>
      <c r="AB214" s="138"/>
      <c r="AC214" s="138"/>
      <c r="AD214" s="138"/>
      <c r="AE214" s="138"/>
      <c r="AF214" s="138"/>
      <c r="AG214" s="138"/>
    </row>
    <row r="215" spans="1:33" s="304" customFormat="1" ht="18">
      <c r="A215" s="127" t="s">
        <v>1254</v>
      </c>
      <c r="B215" s="187">
        <v>95</v>
      </c>
      <c r="C215" s="208">
        <v>0.003384637309391478</v>
      </c>
      <c r="D215" s="187">
        <v>17325868.35</v>
      </c>
      <c r="E215" s="208">
        <v>0.005558904836604866</v>
      </c>
      <c r="F215" s="124"/>
      <c r="G215" s="124"/>
      <c r="H215" s="124"/>
      <c r="I215" s="124"/>
      <c r="J215" s="124"/>
      <c r="K215" s="124"/>
      <c r="L215" s="123"/>
      <c r="M215" s="123"/>
      <c r="N215" s="138"/>
      <c r="O215" s="138"/>
      <c r="P215" s="138"/>
      <c r="Q215" s="138"/>
      <c r="R215" s="138"/>
      <c r="S215" s="138"/>
      <c r="T215" s="138"/>
      <c r="U215" s="138"/>
      <c r="V215" s="138"/>
      <c r="W215" s="138"/>
      <c r="X215" s="138"/>
      <c r="Y215" s="138"/>
      <c r="Z215" s="138"/>
      <c r="AA215" s="138"/>
      <c r="AB215" s="138"/>
      <c r="AC215" s="138"/>
      <c r="AD215" s="138"/>
      <c r="AE215" s="138"/>
      <c r="AF215" s="138"/>
      <c r="AG215" s="138"/>
    </row>
    <row r="216" spans="1:33" s="304" customFormat="1" ht="18">
      <c r="A216" s="127" t="s">
        <v>1255</v>
      </c>
      <c r="B216" s="187">
        <v>28</v>
      </c>
      <c r="C216" s="208">
        <v>0.0009975773122416988</v>
      </c>
      <c r="D216" s="187">
        <v>4440131.41</v>
      </c>
      <c r="E216" s="208">
        <v>0.001424590529698339</v>
      </c>
      <c r="F216" s="124"/>
      <c r="G216" s="124"/>
      <c r="H216" s="124"/>
      <c r="I216" s="124"/>
      <c r="J216" s="124"/>
      <c r="K216" s="124"/>
      <c r="L216" s="123"/>
      <c r="M216" s="123"/>
      <c r="N216" s="138"/>
      <c r="O216" s="138"/>
      <c r="P216" s="138"/>
      <c r="Q216" s="138"/>
      <c r="R216" s="138"/>
      <c r="S216" s="138"/>
      <c r="T216" s="138"/>
      <c r="U216" s="138"/>
      <c r="V216" s="138"/>
      <c r="W216" s="138"/>
      <c r="X216" s="138"/>
      <c r="Y216" s="138"/>
      <c r="Z216" s="138"/>
      <c r="AA216" s="138"/>
      <c r="AB216" s="138"/>
      <c r="AC216" s="138"/>
      <c r="AD216" s="138"/>
      <c r="AE216" s="138"/>
      <c r="AF216" s="138"/>
      <c r="AG216" s="138"/>
    </row>
    <row r="217" spans="1:33" s="304" customFormat="1" ht="18">
      <c r="A217" s="127" t="s">
        <v>1256</v>
      </c>
      <c r="B217" s="187">
        <v>1</v>
      </c>
      <c r="C217" s="208">
        <v>3.562776115148924E-05</v>
      </c>
      <c r="D217" s="187">
        <v>152799.44</v>
      </c>
      <c r="E217" s="208">
        <v>4.902481820176794E-05</v>
      </c>
      <c r="F217" s="124"/>
      <c r="G217" s="124"/>
      <c r="H217" s="124"/>
      <c r="I217" s="124"/>
      <c r="J217" s="124"/>
      <c r="K217" s="124"/>
      <c r="L217" s="123"/>
      <c r="M217" s="123"/>
      <c r="N217" s="138"/>
      <c r="O217" s="138"/>
      <c r="P217" s="138"/>
      <c r="Q217" s="138"/>
      <c r="R217" s="138"/>
      <c r="S217" s="138"/>
      <c r="T217" s="138"/>
      <c r="U217" s="138"/>
      <c r="V217" s="138"/>
      <c r="W217" s="138"/>
      <c r="X217" s="138"/>
      <c r="Y217" s="138"/>
      <c r="Z217" s="138"/>
      <c r="AA217" s="138"/>
      <c r="AB217" s="138"/>
      <c r="AC217" s="138"/>
      <c r="AD217" s="138"/>
      <c r="AE217" s="138"/>
      <c r="AF217" s="138"/>
      <c r="AG217" s="138"/>
    </row>
    <row r="218" spans="1:33" s="304" customFormat="1" ht="18">
      <c r="A218" s="127" t="s">
        <v>1257</v>
      </c>
      <c r="B218" s="187">
        <v>0</v>
      </c>
      <c r="C218" s="208">
        <v>0</v>
      </c>
      <c r="D218" s="187">
        <v>0</v>
      </c>
      <c r="E218" s="208">
        <v>0</v>
      </c>
      <c r="F218" s="240"/>
      <c r="G218" s="124"/>
      <c r="H218" s="124"/>
      <c r="I218" s="124"/>
      <c r="J218" s="124"/>
      <c r="K218" s="124"/>
      <c r="L218" s="123"/>
      <c r="M218" s="123"/>
      <c r="N218" s="138"/>
      <c r="O218" s="138"/>
      <c r="P218" s="138"/>
      <c r="Q218" s="138"/>
      <c r="R218" s="138"/>
      <c r="S218" s="138"/>
      <c r="T218" s="138"/>
      <c r="U218" s="138"/>
      <c r="V218" s="138"/>
      <c r="W218" s="138"/>
      <c r="X218" s="138"/>
      <c r="Y218" s="138"/>
      <c r="Z218" s="138"/>
      <c r="AA218" s="138"/>
      <c r="AB218" s="138"/>
      <c r="AC218" s="138"/>
      <c r="AD218" s="138"/>
      <c r="AE218" s="138"/>
      <c r="AF218" s="138"/>
      <c r="AG218" s="138"/>
    </row>
    <row r="219" spans="1:33" s="304" customFormat="1" ht="18">
      <c r="A219" s="127" t="s">
        <v>1258</v>
      </c>
      <c r="B219" s="187">
        <v>0</v>
      </c>
      <c r="C219" s="208">
        <v>0</v>
      </c>
      <c r="D219" s="187">
        <v>0</v>
      </c>
      <c r="E219" s="208">
        <v>0</v>
      </c>
      <c r="F219" s="124"/>
      <c r="G219" s="124"/>
      <c r="H219" s="124"/>
      <c r="I219" s="124"/>
      <c r="J219" s="124"/>
      <c r="K219" s="124"/>
      <c r="L219" s="123"/>
      <c r="M219" s="123"/>
      <c r="N219" s="138"/>
      <c r="O219" s="138"/>
      <c r="P219" s="138"/>
      <c r="Q219" s="138"/>
      <c r="R219" s="138"/>
      <c r="S219" s="138"/>
      <c r="T219" s="138"/>
      <c r="U219" s="138"/>
      <c r="V219" s="138"/>
      <c r="W219" s="138"/>
      <c r="X219" s="138"/>
      <c r="Y219" s="138"/>
      <c r="Z219" s="138"/>
      <c r="AA219" s="138"/>
      <c r="AB219" s="138"/>
      <c r="AC219" s="138"/>
      <c r="AD219" s="138"/>
      <c r="AE219" s="138"/>
      <c r="AF219" s="138"/>
      <c r="AG219" s="138"/>
    </row>
    <row r="220" spans="1:33" s="304" customFormat="1" ht="18">
      <c r="A220" s="127" t="s">
        <v>1259</v>
      </c>
      <c r="B220" s="187">
        <v>0</v>
      </c>
      <c r="C220" s="208">
        <v>0</v>
      </c>
      <c r="D220" s="187">
        <v>0</v>
      </c>
      <c r="E220" s="208">
        <v>0</v>
      </c>
      <c r="F220" s="124"/>
      <c r="G220" s="124"/>
      <c r="H220" s="124"/>
      <c r="I220" s="124"/>
      <c r="J220" s="124"/>
      <c r="K220" s="193"/>
      <c r="L220" s="123"/>
      <c r="M220" s="123"/>
      <c r="N220" s="138"/>
      <c r="O220" s="138"/>
      <c r="P220" s="138"/>
      <c r="Q220" s="138"/>
      <c r="R220" s="138"/>
      <c r="S220" s="138"/>
      <c r="T220" s="138"/>
      <c r="U220" s="138"/>
      <c r="V220" s="138"/>
      <c r="W220" s="138"/>
      <c r="X220" s="138"/>
      <c r="Y220" s="138"/>
      <c r="Z220" s="138"/>
      <c r="AA220" s="138"/>
      <c r="AB220" s="138"/>
      <c r="AC220" s="138"/>
      <c r="AD220" s="138"/>
      <c r="AE220" s="138"/>
      <c r="AF220" s="138"/>
      <c r="AG220" s="138"/>
    </row>
    <row r="221" spans="1:33" s="304" customFormat="1" ht="18">
      <c r="A221" s="127" t="s">
        <v>1260</v>
      </c>
      <c r="B221" s="187">
        <v>0</v>
      </c>
      <c r="C221" s="208">
        <v>0</v>
      </c>
      <c r="D221" s="187">
        <v>0</v>
      </c>
      <c r="E221" s="208">
        <v>0</v>
      </c>
      <c r="F221" s="124"/>
      <c r="G221" s="124"/>
      <c r="H221" s="124"/>
      <c r="I221" s="124"/>
      <c r="J221" s="124"/>
      <c r="K221" s="124"/>
      <c r="L221" s="123"/>
      <c r="M221" s="123"/>
      <c r="N221" s="138"/>
      <c r="O221" s="138"/>
      <c r="P221" s="138"/>
      <c r="Q221" s="138"/>
      <c r="R221" s="138"/>
      <c r="S221" s="138"/>
      <c r="T221" s="138"/>
      <c r="U221" s="138"/>
      <c r="V221" s="138"/>
      <c r="W221" s="138"/>
      <c r="X221" s="138"/>
      <c r="Y221" s="138"/>
      <c r="Z221" s="138"/>
      <c r="AA221" s="138"/>
      <c r="AB221" s="138"/>
      <c r="AC221" s="138"/>
      <c r="AD221" s="138"/>
      <c r="AE221" s="138"/>
      <c r="AF221" s="138"/>
      <c r="AG221" s="138"/>
    </row>
    <row r="222" spans="1:33" s="304" customFormat="1" ht="18.75" thickBot="1">
      <c r="A222" s="237" t="s">
        <v>1</v>
      </c>
      <c r="B222" s="221">
        <v>28068</v>
      </c>
      <c r="C222" s="222">
        <v>0.9999999999999999</v>
      </c>
      <c r="D222" s="330">
        <v>3116777289.64</v>
      </c>
      <c r="E222" s="222">
        <v>1</v>
      </c>
      <c r="F222" s="124"/>
      <c r="G222" s="124"/>
      <c r="H222" s="124"/>
      <c r="I222" s="124"/>
      <c r="J222" s="193"/>
      <c r="K222" s="124"/>
      <c r="L222" s="123"/>
      <c r="M222" s="123"/>
      <c r="N222" s="138"/>
      <c r="O222" s="138"/>
      <c r="P222" s="138"/>
      <c r="Q222" s="138"/>
      <c r="R222" s="138"/>
      <c r="S222" s="138"/>
      <c r="T222" s="138"/>
      <c r="U222" s="138"/>
      <c r="V222" s="138"/>
      <c r="W222" s="138"/>
      <c r="X222" s="138"/>
      <c r="Y222" s="138"/>
      <c r="Z222" s="138"/>
      <c r="AA222" s="138"/>
      <c r="AB222" s="138"/>
      <c r="AC222" s="138"/>
      <c r="AD222" s="138"/>
      <c r="AE222" s="138"/>
      <c r="AF222" s="138"/>
      <c r="AG222" s="138"/>
    </row>
    <row r="223" spans="1:33" s="304" customFormat="1" ht="19.5" thickBot="1" thickTop="1">
      <c r="A223" s="124"/>
      <c r="B223" s="124"/>
      <c r="C223" s="179"/>
      <c r="D223" s="179"/>
      <c r="E223" s="124"/>
      <c r="F223" s="124"/>
      <c r="G223" s="124"/>
      <c r="H223" s="124"/>
      <c r="I223" s="124"/>
      <c r="J223" s="124"/>
      <c r="K223" s="124"/>
      <c r="L223" s="123"/>
      <c r="M223" s="123"/>
      <c r="N223" s="138"/>
      <c r="O223" s="138"/>
      <c r="P223" s="138"/>
      <c r="Q223" s="138"/>
      <c r="R223" s="138"/>
      <c r="S223" s="138"/>
      <c r="T223" s="138"/>
      <c r="U223" s="138"/>
      <c r="V223" s="138"/>
      <c r="W223" s="138"/>
      <c r="X223" s="138"/>
      <c r="Y223" s="138"/>
      <c r="Z223" s="138"/>
      <c r="AA223" s="138"/>
      <c r="AB223" s="138"/>
      <c r="AC223" s="138"/>
      <c r="AD223" s="138"/>
      <c r="AE223" s="138"/>
      <c r="AF223" s="138"/>
      <c r="AG223" s="138"/>
    </row>
    <row r="224" spans="1:33" s="304" customFormat="1" ht="18">
      <c r="A224" s="230" t="s">
        <v>1263</v>
      </c>
      <c r="B224" s="214" t="s">
        <v>1208</v>
      </c>
      <c r="C224" s="214" t="s">
        <v>1209</v>
      </c>
      <c r="D224" s="214" t="s">
        <v>1210</v>
      </c>
      <c r="E224" s="214" t="s">
        <v>1211</v>
      </c>
      <c r="F224" s="124"/>
      <c r="G224" s="124"/>
      <c r="H224" s="124"/>
      <c r="I224" s="124"/>
      <c r="J224" s="124"/>
      <c r="K224" s="124"/>
      <c r="L224" s="123"/>
      <c r="M224" s="123"/>
      <c r="N224" s="138"/>
      <c r="O224" s="138"/>
      <c r="P224" s="138"/>
      <c r="Q224" s="138"/>
      <c r="R224" s="138"/>
      <c r="S224" s="138"/>
      <c r="T224" s="138"/>
      <c r="U224" s="138"/>
      <c r="V224" s="138"/>
      <c r="W224" s="138"/>
      <c r="X224" s="138"/>
      <c r="Y224" s="138"/>
      <c r="Z224" s="138"/>
      <c r="AA224" s="138"/>
      <c r="AB224" s="138"/>
      <c r="AC224" s="138"/>
      <c r="AD224" s="138"/>
      <c r="AE224" s="138"/>
      <c r="AF224" s="138"/>
      <c r="AG224" s="138"/>
    </row>
    <row r="225" spans="1:33" s="304" customFormat="1" ht="18">
      <c r="A225" s="127" t="s">
        <v>1264</v>
      </c>
      <c r="B225" s="187">
        <v>996</v>
      </c>
      <c r="C225" s="208">
        <v>0.03548525010688328</v>
      </c>
      <c r="D225" s="187">
        <v>1662615.57</v>
      </c>
      <c r="E225" s="208">
        <v>0.0005334406072344163</v>
      </c>
      <c r="F225" s="124"/>
      <c r="G225" s="124"/>
      <c r="H225" s="124"/>
      <c r="I225" s="124"/>
      <c r="J225" s="124"/>
      <c r="K225" s="124"/>
      <c r="L225" s="123"/>
      <c r="M225" s="123"/>
      <c r="N225" s="138"/>
      <c r="O225" s="138"/>
      <c r="P225" s="138"/>
      <c r="Q225" s="138"/>
      <c r="R225" s="138"/>
      <c r="S225" s="138"/>
      <c r="T225" s="138"/>
      <c r="U225" s="138"/>
      <c r="V225" s="138"/>
      <c r="W225" s="138"/>
      <c r="X225" s="138"/>
      <c r="Y225" s="138"/>
      <c r="Z225" s="138"/>
      <c r="AA225" s="138"/>
      <c r="AB225" s="138"/>
      <c r="AC225" s="138"/>
      <c r="AD225" s="138"/>
      <c r="AE225" s="138"/>
      <c r="AF225" s="138"/>
      <c r="AG225" s="138"/>
    </row>
    <row r="226" spans="1:33" s="304" customFormat="1" ht="18">
      <c r="A226" s="127" t="s">
        <v>1265</v>
      </c>
      <c r="B226" s="187">
        <v>699</v>
      </c>
      <c r="C226" s="208">
        <v>0.024903805044890977</v>
      </c>
      <c r="D226" s="187">
        <v>5271389.88</v>
      </c>
      <c r="E226" s="208">
        <v>0.0016912950108824956</v>
      </c>
      <c r="F226" s="124"/>
      <c r="G226" s="124"/>
      <c r="H226" s="124"/>
      <c r="I226" s="124"/>
      <c r="J226" s="124"/>
      <c r="K226" s="124"/>
      <c r="L226" s="123"/>
      <c r="M226" s="123"/>
      <c r="N226" s="138"/>
      <c r="O226" s="138"/>
      <c r="P226" s="138"/>
      <c r="Q226" s="138"/>
      <c r="R226" s="138"/>
      <c r="S226" s="138"/>
      <c r="T226" s="138"/>
      <c r="U226" s="138"/>
      <c r="V226" s="138"/>
      <c r="W226" s="138"/>
      <c r="X226" s="138"/>
      <c r="Y226" s="138"/>
      <c r="Z226" s="138"/>
      <c r="AA226" s="138"/>
      <c r="AB226" s="138"/>
      <c r="AC226" s="138"/>
      <c r="AD226" s="138"/>
      <c r="AE226" s="138"/>
      <c r="AF226" s="138"/>
      <c r="AG226" s="138"/>
    </row>
    <row r="227" spans="1:33" s="304" customFormat="1" ht="18">
      <c r="A227" s="127" t="s">
        <v>1266</v>
      </c>
      <c r="B227" s="187">
        <v>2538</v>
      </c>
      <c r="C227" s="208">
        <v>0.09042325780247969</v>
      </c>
      <c r="D227" s="187">
        <v>45205781.58</v>
      </c>
      <c r="E227" s="208">
        <v>0.014504014043692367</v>
      </c>
      <c r="F227" s="124"/>
      <c r="G227" s="124"/>
      <c r="H227" s="124"/>
      <c r="I227" s="124"/>
      <c r="J227" s="124"/>
      <c r="K227" s="124"/>
      <c r="L227" s="123"/>
      <c r="M227" s="123"/>
      <c r="N227" s="138"/>
      <c r="O227" s="138"/>
      <c r="P227" s="138"/>
      <c r="Q227" s="138"/>
      <c r="R227" s="138"/>
      <c r="S227" s="138"/>
      <c r="T227" s="138"/>
      <c r="U227" s="138"/>
      <c r="V227" s="138"/>
      <c r="W227" s="138"/>
      <c r="X227" s="138"/>
      <c r="Y227" s="138"/>
      <c r="Z227" s="138"/>
      <c r="AA227" s="138"/>
      <c r="AB227" s="138"/>
      <c r="AC227" s="138"/>
      <c r="AD227" s="138"/>
      <c r="AE227" s="138"/>
      <c r="AF227" s="138"/>
      <c r="AG227" s="138"/>
    </row>
    <row r="228" spans="1:33" s="304" customFormat="1" ht="18">
      <c r="A228" s="127" t="s">
        <v>1267</v>
      </c>
      <c r="B228" s="187">
        <v>4352</v>
      </c>
      <c r="C228" s="208">
        <v>0.15505201653128117</v>
      </c>
      <c r="D228" s="187">
        <v>162754804</v>
      </c>
      <c r="E228" s="208">
        <v>0.05221893926813064</v>
      </c>
      <c r="F228" s="124"/>
      <c r="G228" s="124"/>
      <c r="H228" s="124"/>
      <c r="I228" s="124"/>
      <c r="J228" s="124"/>
      <c r="K228" s="124"/>
      <c r="L228" s="123"/>
      <c r="M228" s="123"/>
      <c r="N228" s="138"/>
      <c r="O228" s="138"/>
      <c r="P228" s="138"/>
      <c r="Q228" s="138"/>
      <c r="R228" s="138"/>
      <c r="S228" s="138"/>
      <c r="T228" s="138"/>
      <c r="U228" s="138"/>
      <c r="V228" s="138"/>
      <c r="W228" s="138"/>
      <c r="X228" s="138"/>
      <c r="Y228" s="138"/>
      <c r="Z228" s="138"/>
      <c r="AA228" s="138"/>
      <c r="AB228" s="138"/>
      <c r="AC228" s="138"/>
      <c r="AD228" s="138"/>
      <c r="AE228" s="138"/>
      <c r="AF228" s="138"/>
      <c r="AG228" s="138"/>
    </row>
    <row r="229" spans="1:33" s="304" customFormat="1" ht="18">
      <c r="A229" s="127" t="s">
        <v>1268</v>
      </c>
      <c r="B229" s="187">
        <v>4007</v>
      </c>
      <c r="C229" s="208">
        <v>0.14276043893401738</v>
      </c>
      <c r="D229" s="187">
        <v>249800420.25</v>
      </c>
      <c r="E229" s="208">
        <v>0.08014702272129713</v>
      </c>
      <c r="F229" s="124"/>
      <c r="G229" s="124"/>
      <c r="H229" s="124"/>
      <c r="I229" s="124"/>
      <c r="J229" s="124"/>
      <c r="K229" s="124"/>
      <c r="L229" s="123"/>
      <c r="M229" s="123"/>
      <c r="N229" s="138"/>
      <c r="O229" s="138"/>
      <c r="P229" s="138"/>
      <c r="Q229" s="138"/>
      <c r="R229" s="138"/>
      <c r="S229" s="138"/>
      <c r="T229" s="138"/>
      <c r="U229" s="138"/>
      <c r="V229" s="138"/>
      <c r="W229" s="138"/>
      <c r="X229" s="138"/>
      <c r="Y229" s="138"/>
      <c r="Z229" s="138"/>
      <c r="AA229" s="138"/>
      <c r="AB229" s="138"/>
      <c r="AC229" s="138"/>
      <c r="AD229" s="138"/>
      <c r="AE229" s="138"/>
      <c r="AF229" s="138"/>
      <c r="AG229" s="138"/>
    </row>
    <row r="230" spans="1:33" s="304" customFormat="1" ht="18">
      <c r="A230" s="127" t="s">
        <v>1269</v>
      </c>
      <c r="B230" s="187">
        <v>3598</v>
      </c>
      <c r="C230" s="208">
        <v>0.1281886846230583</v>
      </c>
      <c r="D230" s="187">
        <v>313460536.53</v>
      </c>
      <c r="E230" s="208">
        <v>0.1005720035152739</v>
      </c>
      <c r="F230" s="124"/>
      <c r="G230" s="124"/>
      <c r="H230" s="124"/>
      <c r="I230" s="124"/>
      <c r="J230" s="124"/>
      <c r="K230" s="124"/>
      <c r="L230" s="123"/>
      <c r="M230" s="123"/>
      <c r="N230" s="138"/>
      <c r="O230" s="138"/>
      <c r="P230" s="138"/>
      <c r="Q230" s="138"/>
      <c r="R230" s="138"/>
      <c r="S230" s="138"/>
      <c r="T230" s="138"/>
      <c r="U230" s="138"/>
      <c r="V230" s="138"/>
      <c r="W230" s="138"/>
      <c r="X230" s="138"/>
      <c r="Y230" s="138"/>
      <c r="Z230" s="138"/>
      <c r="AA230" s="138"/>
      <c r="AB230" s="138"/>
      <c r="AC230" s="138"/>
      <c r="AD230" s="138"/>
      <c r="AE230" s="138"/>
      <c r="AF230" s="138"/>
      <c r="AG230" s="138"/>
    </row>
    <row r="231" spans="1:33" s="304" customFormat="1" ht="18">
      <c r="A231" s="127" t="s">
        <v>1270</v>
      </c>
      <c r="B231" s="187">
        <v>5248</v>
      </c>
      <c r="C231" s="208">
        <v>0.18697449052301554</v>
      </c>
      <c r="D231" s="187">
        <v>644297575.72</v>
      </c>
      <c r="E231" s="208">
        <v>0.20671915759320064</v>
      </c>
      <c r="F231" s="124"/>
      <c r="G231" s="124"/>
      <c r="H231" s="124"/>
      <c r="I231" s="124"/>
      <c r="J231" s="124"/>
      <c r="K231" s="124"/>
      <c r="L231" s="123"/>
      <c r="M231" s="123"/>
      <c r="N231" s="138"/>
      <c r="O231" s="138"/>
      <c r="P231" s="138"/>
      <c r="Q231" s="138"/>
      <c r="R231" s="138"/>
      <c r="S231" s="138"/>
      <c r="T231" s="138"/>
      <c r="U231" s="138"/>
      <c r="V231" s="138"/>
      <c r="W231" s="138"/>
      <c r="X231" s="138"/>
      <c r="Y231" s="138"/>
      <c r="Z231" s="138"/>
      <c r="AA231" s="138"/>
      <c r="AB231" s="138"/>
      <c r="AC231" s="138"/>
      <c r="AD231" s="138"/>
      <c r="AE231" s="138"/>
      <c r="AF231" s="138"/>
      <c r="AG231" s="138"/>
    </row>
    <row r="232" spans="1:33" s="304" customFormat="1" ht="18">
      <c r="A232" s="127" t="s">
        <v>1271</v>
      </c>
      <c r="B232" s="187">
        <v>2706</v>
      </c>
      <c r="C232" s="208">
        <v>0.09640872167592988</v>
      </c>
      <c r="D232" s="187">
        <v>465185373.68</v>
      </c>
      <c r="E232" s="208">
        <v>0.14925204159637942</v>
      </c>
      <c r="F232" s="124"/>
      <c r="G232" s="124"/>
      <c r="H232" s="124"/>
      <c r="I232" s="124"/>
      <c r="J232" s="124"/>
      <c r="K232" s="124"/>
      <c r="L232" s="123"/>
      <c r="M232" s="123"/>
      <c r="N232" s="138"/>
      <c r="O232" s="138"/>
      <c r="P232" s="138"/>
      <c r="Q232" s="138"/>
      <c r="R232" s="138"/>
      <c r="S232" s="138"/>
      <c r="T232" s="138"/>
      <c r="U232" s="138"/>
      <c r="V232" s="138"/>
      <c r="W232" s="138"/>
      <c r="X232" s="138"/>
      <c r="Y232" s="138"/>
      <c r="Z232" s="138"/>
      <c r="AA232" s="138"/>
      <c r="AB232" s="138"/>
      <c r="AC232" s="138"/>
      <c r="AD232" s="138"/>
      <c r="AE232" s="138"/>
      <c r="AF232" s="138"/>
      <c r="AG232" s="138"/>
    </row>
    <row r="233" spans="1:33" s="304" customFormat="1" ht="18">
      <c r="A233" s="127" t="s">
        <v>1272</v>
      </c>
      <c r="B233" s="187">
        <v>1480</v>
      </c>
      <c r="C233" s="208">
        <v>0.052729086504204076</v>
      </c>
      <c r="D233" s="187">
        <v>329236996.5</v>
      </c>
      <c r="E233" s="208">
        <v>0.10563378961800256</v>
      </c>
      <c r="F233" s="124"/>
      <c r="G233" s="124"/>
      <c r="H233" s="124"/>
      <c r="I233" s="124"/>
      <c r="J233" s="124"/>
      <c r="K233" s="124"/>
      <c r="L233" s="123"/>
      <c r="M233" s="123"/>
      <c r="N233" s="138"/>
      <c r="O233" s="138"/>
      <c r="P233" s="138"/>
      <c r="Q233" s="138"/>
      <c r="R233" s="138"/>
      <c r="S233" s="138"/>
      <c r="T233" s="138"/>
      <c r="U233" s="138"/>
      <c r="V233" s="138"/>
      <c r="W233" s="138"/>
      <c r="X233" s="138"/>
      <c r="Y233" s="138"/>
      <c r="Z233" s="138"/>
      <c r="AA233" s="138"/>
      <c r="AB233" s="138"/>
      <c r="AC233" s="138"/>
      <c r="AD233" s="138"/>
      <c r="AE233" s="138"/>
      <c r="AF233" s="138"/>
      <c r="AG233" s="138"/>
    </row>
    <row r="234" spans="1:33" s="304" customFormat="1" ht="18">
      <c r="A234" s="127" t="s">
        <v>1273</v>
      </c>
      <c r="B234" s="187">
        <v>866</v>
      </c>
      <c r="C234" s="208">
        <v>0.030853641157189683</v>
      </c>
      <c r="D234" s="187">
        <v>236065368.68</v>
      </c>
      <c r="E234" s="208">
        <v>0.07574021071850998</v>
      </c>
      <c r="F234" s="124"/>
      <c r="G234" s="124"/>
      <c r="H234" s="124"/>
      <c r="I234" s="124"/>
      <c r="J234" s="124"/>
      <c r="K234" s="124"/>
      <c r="L234" s="123"/>
      <c r="M234" s="123"/>
      <c r="N234" s="138"/>
      <c r="O234" s="138"/>
      <c r="P234" s="138"/>
      <c r="Q234" s="138"/>
      <c r="R234" s="138"/>
      <c r="S234" s="138"/>
      <c r="T234" s="138"/>
      <c r="U234" s="138"/>
      <c r="V234" s="138"/>
      <c r="W234" s="138"/>
      <c r="X234" s="138"/>
      <c r="Y234" s="138"/>
      <c r="Z234" s="138"/>
      <c r="AA234" s="138"/>
      <c r="AB234" s="138"/>
      <c r="AC234" s="138"/>
      <c r="AD234" s="138"/>
      <c r="AE234" s="138"/>
      <c r="AF234" s="138"/>
      <c r="AG234" s="138"/>
    </row>
    <row r="235" spans="1:33" s="304" customFormat="1" ht="18">
      <c r="A235" s="127" t="s">
        <v>1274</v>
      </c>
      <c r="B235" s="187">
        <v>505</v>
      </c>
      <c r="C235" s="208">
        <v>0.017992019381502068</v>
      </c>
      <c r="D235" s="187">
        <v>162552156.22</v>
      </c>
      <c r="E235" s="208">
        <v>0.05215392089781795</v>
      </c>
      <c r="F235" s="124"/>
      <c r="G235" s="124"/>
      <c r="H235" s="124"/>
      <c r="I235" s="124"/>
      <c r="J235" s="124"/>
      <c r="K235" s="124"/>
      <c r="L235" s="123"/>
      <c r="M235" s="123"/>
      <c r="N235" s="138"/>
      <c r="O235" s="138"/>
      <c r="P235" s="138"/>
      <c r="Q235" s="138"/>
      <c r="R235" s="138"/>
      <c r="S235" s="138"/>
      <c r="T235" s="138"/>
      <c r="U235" s="138"/>
      <c r="V235" s="138"/>
      <c r="W235" s="138"/>
      <c r="X235" s="138"/>
      <c r="Y235" s="138"/>
      <c r="Z235" s="138"/>
      <c r="AA235" s="138"/>
      <c r="AB235" s="138"/>
      <c r="AC235" s="138"/>
      <c r="AD235" s="138"/>
      <c r="AE235" s="138"/>
      <c r="AF235" s="138"/>
      <c r="AG235" s="138"/>
    </row>
    <row r="236" spans="1:33" s="304" customFormat="1" ht="18">
      <c r="A236" s="127" t="s">
        <v>1275</v>
      </c>
      <c r="B236" s="187">
        <v>347</v>
      </c>
      <c r="C236" s="208">
        <v>0.012362833119566766</v>
      </c>
      <c r="D236" s="187">
        <v>129016460.89</v>
      </c>
      <c r="E236" s="208">
        <v>0.04139418665518507</v>
      </c>
      <c r="F236" s="124"/>
      <c r="G236" s="124"/>
      <c r="H236" s="124"/>
      <c r="I236" s="124"/>
      <c r="J236" s="124"/>
      <c r="K236" s="124"/>
      <c r="L236" s="123"/>
      <c r="M236" s="123"/>
      <c r="N236" s="138"/>
      <c r="O236" s="138"/>
      <c r="P236" s="138"/>
      <c r="Q236" s="138"/>
      <c r="R236" s="138"/>
      <c r="S236" s="138"/>
      <c r="T236" s="138"/>
      <c r="U236" s="138"/>
      <c r="V236" s="138"/>
      <c r="W236" s="138"/>
      <c r="X236" s="138"/>
      <c r="Y236" s="138"/>
      <c r="Z236" s="138"/>
      <c r="AA236" s="138"/>
      <c r="AB236" s="138"/>
      <c r="AC236" s="138"/>
      <c r="AD236" s="138"/>
      <c r="AE236" s="138"/>
      <c r="AF236" s="138"/>
      <c r="AG236" s="138"/>
    </row>
    <row r="237" spans="1:33" s="304" customFormat="1" ht="18">
      <c r="A237" s="127" t="s">
        <v>1276</v>
      </c>
      <c r="B237" s="187">
        <v>268</v>
      </c>
      <c r="C237" s="208">
        <v>0.009548239988599116</v>
      </c>
      <c r="D237" s="187">
        <v>113218514.87</v>
      </c>
      <c r="E237" s="208">
        <v>0.03632550687735445</v>
      </c>
      <c r="F237" s="124"/>
      <c r="G237" s="124"/>
      <c r="H237" s="124"/>
      <c r="I237" s="124"/>
      <c r="J237" s="124"/>
      <c r="K237" s="124"/>
      <c r="L237" s="123"/>
      <c r="M237" s="123"/>
      <c r="N237" s="138"/>
      <c r="O237" s="138"/>
      <c r="P237" s="138"/>
      <c r="Q237" s="138"/>
      <c r="R237" s="138"/>
      <c r="S237" s="138"/>
      <c r="T237" s="138"/>
      <c r="U237" s="138"/>
      <c r="V237" s="138"/>
      <c r="W237" s="138"/>
      <c r="X237" s="138"/>
      <c r="Y237" s="138"/>
      <c r="Z237" s="138"/>
      <c r="AA237" s="138"/>
      <c r="AB237" s="138"/>
      <c r="AC237" s="138"/>
      <c r="AD237" s="138"/>
      <c r="AE237" s="138"/>
      <c r="AF237" s="138"/>
      <c r="AG237" s="138"/>
    </row>
    <row r="238" spans="1:33" s="304" customFormat="1" ht="18">
      <c r="A238" s="127" t="s">
        <v>1277</v>
      </c>
      <c r="B238" s="187">
        <v>153</v>
      </c>
      <c r="C238" s="208">
        <v>0.005451047456177854</v>
      </c>
      <c r="D238" s="187">
        <v>72077236.64</v>
      </c>
      <c r="E238" s="208">
        <v>0.023125565268837415</v>
      </c>
      <c r="F238" s="124"/>
      <c r="G238" s="124"/>
      <c r="H238" s="124"/>
      <c r="I238" s="124"/>
      <c r="J238" s="124"/>
      <c r="K238" s="124"/>
      <c r="L238" s="123"/>
      <c r="M238" s="123"/>
      <c r="N238" s="138"/>
      <c r="O238" s="138"/>
      <c r="P238" s="138"/>
      <c r="Q238" s="138"/>
      <c r="R238" s="138"/>
      <c r="S238" s="138"/>
      <c r="T238" s="138"/>
      <c r="U238" s="138"/>
      <c r="V238" s="138"/>
      <c r="W238" s="138"/>
      <c r="X238" s="138"/>
      <c r="Y238" s="138"/>
      <c r="Z238" s="138"/>
      <c r="AA238" s="138"/>
      <c r="AB238" s="138"/>
      <c r="AC238" s="138"/>
      <c r="AD238" s="138"/>
      <c r="AE238" s="138"/>
      <c r="AF238" s="138"/>
      <c r="AG238" s="138"/>
    </row>
    <row r="239" spans="1:33" s="304" customFormat="1" ht="18">
      <c r="A239" s="127" t="s">
        <v>1278</v>
      </c>
      <c r="B239" s="187">
        <v>175</v>
      </c>
      <c r="C239" s="208">
        <v>0.0062348582015106175</v>
      </c>
      <c r="D239" s="187">
        <v>95042260.4</v>
      </c>
      <c r="E239" s="208">
        <v>0.03049376056348824</v>
      </c>
      <c r="F239" s="124"/>
      <c r="G239" s="124"/>
      <c r="H239" s="124"/>
      <c r="I239" s="124"/>
      <c r="J239" s="124"/>
      <c r="K239" s="124"/>
      <c r="L239" s="123"/>
      <c r="M239" s="123"/>
      <c r="N239" s="138"/>
      <c r="O239" s="138"/>
      <c r="P239" s="138"/>
      <c r="Q239" s="138"/>
      <c r="R239" s="138"/>
      <c r="S239" s="138"/>
      <c r="T239" s="138"/>
      <c r="U239" s="138"/>
      <c r="V239" s="138"/>
      <c r="W239" s="138"/>
      <c r="X239" s="138"/>
      <c r="Y239" s="138"/>
      <c r="Z239" s="138"/>
      <c r="AA239" s="138"/>
      <c r="AB239" s="138"/>
      <c r="AC239" s="138"/>
      <c r="AD239" s="138"/>
      <c r="AE239" s="138"/>
      <c r="AF239" s="138"/>
      <c r="AG239" s="138"/>
    </row>
    <row r="240" spans="1:33" s="304" customFormat="1" ht="18">
      <c r="A240" s="127" t="s">
        <v>1279</v>
      </c>
      <c r="B240" s="187">
        <v>73</v>
      </c>
      <c r="C240" s="208">
        <v>0.0026008265640587148</v>
      </c>
      <c r="D240" s="187">
        <v>46756717.92</v>
      </c>
      <c r="E240" s="208">
        <v>0.015001623014713568</v>
      </c>
      <c r="F240" s="124"/>
      <c r="G240" s="124"/>
      <c r="H240" s="124"/>
      <c r="I240" s="124"/>
      <c r="J240" s="124"/>
      <c r="K240" s="124"/>
      <c r="L240" s="123"/>
      <c r="M240" s="123"/>
      <c r="N240" s="138"/>
      <c r="O240" s="138"/>
      <c r="P240" s="138"/>
      <c r="Q240" s="138"/>
      <c r="R240" s="138"/>
      <c r="S240" s="138"/>
      <c r="T240" s="138"/>
      <c r="U240" s="138"/>
      <c r="V240" s="138"/>
      <c r="W240" s="138"/>
      <c r="X240" s="138"/>
      <c r="Y240" s="138"/>
      <c r="Z240" s="138"/>
      <c r="AA240" s="138"/>
      <c r="AB240" s="138"/>
      <c r="AC240" s="138"/>
      <c r="AD240" s="138"/>
      <c r="AE240" s="138"/>
      <c r="AF240" s="138"/>
      <c r="AG240" s="138"/>
    </row>
    <row r="241" spans="1:33" s="304" customFormat="1" ht="18">
      <c r="A241" s="127" t="s">
        <v>1280</v>
      </c>
      <c r="B241" s="187">
        <v>34</v>
      </c>
      <c r="C241" s="208">
        <v>0.0012113438791506342</v>
      </c>
      <c r="D241" s="187">
        <v>25131368.35</v>
      </c>
      <c r="E241" s="208">
        <v>0.00806325444988813</v>
      </c>
      <c r="F241" s="124"/>
      <c r="G241" s="124"/>
      <c r="H241" s="124"/>
      <c r="I241" s="124"/>
      <c r="J241" s="124"/>
      <c r="K241" s="124"/>
      <c r="L241" s="123"/>
      <c r="M241" s="123"/>
      <c r="N241" s="138"/>
      <c r="O241" s="138"/>
      <c r="P241" s="138"/>
      <c r="Q241" s="138"/>
      <c r="R241" s="138"/>
      <c r="S241" s="138"/>
      <c r="T241" s="138"/>
      <c r="U241" s="138"/>
      <c r="V241" s="138"/>
      <c r="W241" s="138"/>
      <c r="X241" s="138"/>
      <c r="Y241" s="138"/>
      <c r="Z241" s="138"/>
      <c r="AA241" s="138"/>
      <c r="AB241" s="138"/>
      <c r="AC241" s="138"/>
      <c r="AD241" s="138"/>
      <c r="AE241" s="138"/>
      <c r="AF241" s="138"/>
      <c r="AG241" s="138"/>
    </row>
    <row r="242" spans="1:33" s="304" customFormat="1" ht="18">
      <c r="A242" s="127" t="s">
        <v>1281</v>
      </c>
      <c r="B242" s="187">
        <v>15</v>
      </c>
      <c r="C242" s="208">
        <v>0.0005344164172723387</v>
      </c>
      <c r="D242" s="187">
        <v>12475878.25</v>
      </c>
      <c r="E242" s="208">
        <v>0.004002813512363924</v>
      </c>
      <c r="F242" s="124"/>
      <c r="G242" s="124"/>
      <c r="H242" s="124"/>
      <c r="I242" s="124"/>
      <c r="J242" s="124"/>
      <c r="K242" s="124"/>
      <c r="L242" s="123"/>
      <c r="M242" s="123"/>
      <c r="N242" s="138"/>
      <c r="O242" s="138"/>
      <c r="P242" s="138"/>
      <c r="Q242" s="138"/>
      <c r="R242" s="138"/>
      <c r="S242" s="138"/>
      <c r="T242" s="138"/>
      <c r="U242" s="138"/>
      <c r="V242" s="138"/>
      <c r="W242" s="138"/>
      <c r="X242" s="138"/>
      <c r="Y242" s="138"/>
      <c r="Z242" s="138"/>
      <c r="AA242" s="138"/>
      <c r="AB242" s="138"/>
      <c r="AC242" s="138"/>
      <c r="AD242" s="138"/>
      <c r="AE242" s="138"/>
      <c r="AF242" s="138"/>
      <c r="AG242" s="138"/>
    </row>
    <row r="243" spans="1:33" s="304" customFormat="1" ht="18">
      <c r="A243" s="127" t="s">
        <v>1282</v>
      </c>
      <c r="B243" s="187">
        <v>8</v>
      </c>
      <c r="C243" s="208">
        <v>0.0002850220892119139</v>
      </c>
      <c r="D243" s="187">
        <v>7565833.71</v>
      </c>
      <c r="E243" s="208">
        <v>0.0024274540677476134</v>
      </c>
      <c r="F243" s="124"/>
      <c r="G243" s="124"/>
      <c r="H243" s="124"/>
      <c r="I243" s="124"/>
      <c r="J243" s="124"/>
      <c r="K243" s="124"/>
      <c r="L243" s="123"/>
      <c r="M243" s="123"/>
      <c r="N243" s="138"/>
      <c r="O243" s="138"/>
      <c r="P243" s="138"/>
      <c r="Q243" s="138"/>
      <c r="R243" s="138"/>
      <c r="S243" s="138"/>
      <c r="T243" s="138"/>
      <c r="U243" s="138"/>
      <c r="V243" s="138"/>
      <c r="W243" s="138"/>
      <c r="X243" s="138"/>
      <c r="Y243" s="138"/>
      <c r="Z243" s="138"/>
      <c r="AA243" s="138"/>
      <c r="AB243" s="138"/>
      <c r="AC243" s="138"/>
      <c r="AD243" s="138"/>
      <c r="AE243" s="138"/>
      <c r="AF243" s="138"/>
      <c r="AG243" s="138"/>
    </row>
    <row r="244" spans="1:33" s="304" customFormat="1" ht="18">
      <c r="A244" s="127" t="s">
        <v>1283</v>
      </c>
      <c r="B244" s="187">
        <v>0</v>
      </c>
      <c r="C244" s="208">
        <v>0</v>
      </c>
      <c r="D244" s="187">
        <v>0</v>
      </c>
      <c r="E244" s="208">
        <v>0</v>
      </c>
      <c r="F244" s="124"/>
      <c r="G244" s="124"/>
      <c r="H244" s="124"/>
      <c r="I244" s="124"/>
      <c r="J244" s="124"/>
      <c r="K244" s="124"/>
      <c r="L244" s="123"/>
      <c r="M244" s="123"/>
      <c r="N244" s="138"/>
      <c r="O244" s="138"/>
      <c r="P244" s="138"/>
      <c r="Q244" s="138"/>
      <c r="R244" s="138"/>
      <c r="S244" s="138"/>
      <c r="T244" s="138"/>
      <c r="U244" s="138"/>
      <c r="V244" s="138"/>
      <c r="W244" s="138"/>
      <c r="X244" s="138"/>
      <c r="Y244" s="138"/>
      <c r="Z244" s="138"/>
      <c r="AA244" s="138"/>
      <c r="AB244" s="138"/>
      <c r="AC244" s="138"/>
      <c r="AD244" s="138"/>
      <c r="AE244" s="138"/>
      <c r="AF244" s="138"/>
      <c r="AG244" s="138"/>
    </row>
    <row r="245" spans="1:33" s="304" customFormat="1" ht="18.75" thickBot="1">
      <c r="A245" s="237" t="s">
        <v>1</v>
      </c>
      <c r="B245" s="221">
        <v>28068</v>
      </c>
      <c r="C245" s="222">
        <v>0.9999999999999999</v>
      </c>
      <c r="D245" s="330">
        <v>3116777289.6399994</v>
      </c>
      <c r="E245" s="222">
        <v>0.9999999999999999</v>
      </c>
      <c r="F245" s="124"/>
      <c r="G245" s="124"/>
      <c r="H245" s="124"/>
      <c r="I245" s="124"/>
      <c r="J245" s="124"/>
      <c r="K245" s="124"/>
      <c r="L245" s="123"/>
      <c r="M245" s="123"/>
      <c r="N245" s="138"/>
      <c r="O245" s="138"/>
      <c r="P245" s="138"/>
      <c r="Q245" s="138"/>
      <c r="R245" s="138"/>
      <c r="S245" s="138"/>
      <c r="T245" s="138"/>
      <c r="U245" s="138"/>
      <c r="V245" s="138"/>
      <c r="W245" s="138"/>
      <c r="X245" s="138"/>
      <c r="Y245" s="138"/>
      <c r="Z245" s="138"/>
      <c r="AA245" s="138"/>
      <c r="AB245" s="138"/>
      <c r="AC245" s="138"/>
      <c r="AD245" s="138"/>
      <c r="AE245" s="138"/>
      <c r="AF245" s="138"/>
      <c r="AG245" s="138"/>
    </row>
    <row r="246" spans="1:33" s="304" customFormat="1" ht="19.5" thickBot="1" thickTop="1">
      <c r="A246" s="167"/>
      <c r="B246" s="225"/>
      <c r="C246" s="226"/>
      <c r="D246" s="331"/>
      <c r="E246" s="226"/>
      <c r="F246" s="124"/>
      <c r="G246" s="124"/>
      <c r="H246" s="124"/>
      <c r="I246" s="124"/>
      <c r="J246" s="124"/>
      <c r="K246" s="124"/>
      <c r="L246" s="123"/>
      <c r="M246" s="123"/>
      <c r="N246" s="138"/>
      <c r="O246" s="138"/>
      <c r="P246" s="138"/>
      <c r="Q246" s="138"/>
      <c r="R246" s="138"/>
      <c r="S246" s="138"/>
      <c r="T246" s="138"/>
      <c r="U246" s="138"/>
      <c r="V246" s="138"/>
      <c r="W246" s="138"/>
      <c r="X246" s="138"/>
      <c r="Y246" s="138"/>
      <c r="Z246" s="138"/>
      <c r="AA246" s="138"/>
      <c r="AB246" s="138"/>
      <c r="AC246" s="138"/>
      <c r="AD246" s="138"/>
      <c r="AE246" s="138"/>
      <c r="AF246" s="138"/>
      <c r="AG246" s="138"/>
    </row>
    <row r="247" spans="1:33" s="304" customFormat="1" ht="18">
      <c r="A247" s="230" t="s">
        <v>1284</v>
      </c>
      <c r="B247" s="214" t="s">
        <v>1208</v>
      </c>
      <c r="C247" s="214" t="s">
        <v>1235</v>
      </c>
      <c r="D247" s="214" t="s">
        <v>1236</v>
      </c>
      <c r="E247" s="214" t="s">
        <v>1237</v>
      </c>
      <c r="F247" s="124"/>
      <c r="G247" s="124"/>
      <c r="H247" s="124"/>
      <c r="I247" s="124"/>
      <c r="J247" s="124"/>
      <c r="K247" s="124"/>
      <c r="L247" s="123"/>
      <c r="M247" s="123"/>
      <c r="N247" s="138"/>
      <c r="O247" s="138"/>
      <c r="P247" s="138"/>
      <c r="Q247" s="138"/>
      <c r="R247" s="138"/>
      <c r="S247" s="138"/>
      <c r="T247" s="138"/>
      <c r="U247" s="138"/>
      <c r="V247" s="138"/>
      <c r="W247" s="138"/>
      <c r="X247" s="138"/>
      <c r="Y247" s="138"/>
      <c r="Z247" s="138"/>
      <c r="AA247" s="138"/>
      <c r="AB247" s="138"/>
      <c r="AC247" s="138"/>
      <c r="AD247" s="138"/>
      <c r="AE247" s="138"/>
      <c r="AF247" s="138"/>
      <c r="AG247" s="138"/>
    </row>
    <row r="248" spans="1:33" s="304" customFormat="1" ht="18">
      <c r="A248" s="127" t="s">
        <v>1285</v>
      </c>
      <c r="B248" s="187">
        <v>795</v>
      </c>
      <c r="C248" s="208">
        <v>0.028324070115433947</v>
      </c>
      <c r="D248" s="187">
        <v>93976806.30000001</v>
      </c>
      <c r="E248" s="208">
        <v>0.030151915766446914</v>
      </c>
      <c r="F248" s="124"/>
      <c r="G248" s="124"/>
      <c r="H248" s="124"/>
      <c r="I248" s="124"/>
      <c r="J248" s="124"/>
      <c r="K248" s="124"/>
      <c r="L248" s="123"/>
      <c r="M248" s="123"/>
      <c r="N248" s="138"/>
      <c r="O248" s="138"/>
      <c r="P248" s="138"/>
      <c r="Q248" s="138"/>
      <c r="R248" s="138"/>
      <c r="S248" s="138"/>
      <c r="T248" s="138"/>
      <c r="U248" s="138"/>
      <c r="V248" s="138"/>
      <c r="W248" s="138"/>
      <c r="X248" s="138"/>
      <c r="Y248" s="138"/>
      <c r="Z248" s="138"/>
      <c r="AA248" s="138"/>
      <c r="AB248" s="138"/>
      <c r="AC248" s="138"/>
      <c r="AD248" s="138"/>
      <c r="AE248" s="138"/>
      <c r="AF248" s="138"/>
      <c r="AG248" s="138"/>
    </row>
    <row r="249" spans="1:33" s="304" customFormat="1" ht="18">
      <c r="A249" s="127" t="s">
        <v>1286</v>
      </c>
      <c r="B249" s="187">
        <v>1366</v>
      </c>
      <c r="C249" s="208">
        <v>0.0486675217329343</v>
      </c>
      <c r="D249" s="187">
        <v>149781770.09</v>
      </c>
      <c r="E249" s="208">
        <v>0.04805661623237135</v>
      </c>
      <c r="F249" s="124"/>
      <c r="G249" s="124"/>
      <c r="H249" s="124"/>
      <c r="I249" s="124"/>
      <c r="J249" s="124"/>
      <c r="K249" s="124"/>
      <c r="L249" s="123"/>
      <c r="M249" s="123"/>
      <c r="N249" s="138"/>
      <c r="O249" s="138"/>
      <c r="P249" s="138"/>
      <c r="Q249" s="138"/>
      <c r="R249" s="138"/>
      <c r="S249" s="138"/>
      <c r="T249" s="138"/>
      <c r="U249" s="138"/>
      <c r="V249" s="138"/>
      <c r="W249" s="138"/>
      <c r="X249" s="138"/>
      <c r="Y249" s="138"/>
      <c r="Z249" s="138"/>
      <c r="AA249" s="138"/>
      <c r="AB249" s="138"/>
      <c r="AC249" s="138"/>
      <c r="AD249" s="138"/>
      <c r="AE249" s="138"/>
      <c r="AF249" s="138"/>
      <c r="AG249" s="138"/>
    </row>
    <row r="250" spans="1:33" s="304" customFormat="1" ht="18">
      <c r="A250" s="127" t="s">
        <v>1287</v>
      </c>
      <c r="B250" s="187">
        <v>2367</v>
      </c>
      <c r="C250" s="208">
        <v>0.08433091064557503</v>
      </c>
      <c r="D250" s="187">
        <v>551213654.23</v>
      </c>
      <c r="E250" s="208">
        <v>0.17685371876335357</v>
      </c>
      <c r="F250" s="124"/>
      <c r="G250" s="124"/>
      <c r="H250" s="124"/>
      <c r="I250" s="124"/>
      <c r="J250" s="124"/>
      <c r="K250" s="124"/>
      <c r="L250" s="123"/>
      <c r="M250" s="123"/>
      <c r="N250" s="138"/>
      <c r="O250" s="138"/>
      <c r="P250" s="138"/>
      <c r="Q250" s="138"/>
      <c r="R250" s="138"/>
      <c r="S250" s="138"/>
      <c r="T250" s="138"/>
      <c r="U250" s="138"/>
      <c r="V250" s="138"/>
      <c r="W250" s="138"/>
      <c r="X250" s="138"/>
      <c r="Y250" s="138"/>
      <c r="Z250" s="138"/>
      <c r="AA250" s="138"/>
      <c r="AB250" s="138"/>
      <c r="AC250" s="138"/>
      <c r="AD250" s="138"/>
      <c r="AE250" s="138"/>
      <c r="AF250" s="138"/>
      <c r="AG250" s="138"/>
    </row>
    <row r="251" spans="1:33" s="304" customFormat="1" ht="18">
      <c r="A251" s="127" t="s">
        <v>1288</v>
      </c>
      <c r="B251" s="187">
        <v>167</v>
      </c>
      <c r="C251" s="208">
        <v>0.005949836112298703</v>
      </c>
      <c r="D251" s="187">
        <v>15952513.84</v>
      </c>
      <c r="E251" s="208">
        <v>0.0051182719705464026</v>
      </c>
      <c r="F251" s="124"/>
      <c r="G251" s="124"/>
      <c r="H251" s="124"/>
      <c r="I251" s="124"/>
      <c r="J251" s="124"/>
      <c r="K251" s="124"/>
      <c r="L251" s="123"/>
      <c r="M251" s="123"/>
      <c r="N251" s="138"/>
      <c r="O251" s="138"/>
      <c r="P251" s="138"/>
      <c r="Q251" s="138"/>
      <c r="R251" s="138"/>
      <c r="S251" s="138"/>
      <c r="T251" s="138"/>
      <c r="U251" s="138"/>
      <c r="V251" s="138"/>
      <c r="W251" s="138"/>
      <c r="X251" s="138"/>
      <c r="Y251" s="138"/>
      <c r="Z251" s="138"/>
      <c r="AA251" s="138"/>
      <c r="AB251" s="138"/>
      <c r="AC251" s="138"/>
      <c r="AD251" s="138"/>
      <c r="AE251" s="138"/>
      <c r="AF251" s="138"/>
      <c r="AG251" s="138"/>
    </row>
    <row r="252" spans="1:33" s="304" customFormat="1" ht="18">
      <c r="A252" s="127" t="s">
        <v>1289</v>
      </c>
      <c r="B252" s="187">
        <v>1608</v>
      </c>
      <c r="C252" s="208">
        <v>0.0572894399315947</v>
      </c>
      <c r="D252" s="187">
        <v>128212851.07000001</v>
      </c>
      <c r="E252" s="208">
        <v>0.04113635308373576</v>
      </c>
      <c r="F252" s="124"/>
      <c r="G252" s="124"/>
      <c r="H252" s="124"/>
      <c r="I252" s="124"/>
      <c r="J252" s="124"/>
      <c r="K252" s="124"/>
      <c r="L252" s="123"/>
      <c r="M252" s="123"/>
      <c r="N252" s="138"/>
      <c r="O252" s="138"/>
      <c r="P252" s="138"/>
      <c r="Q252" s="138"/>
      <c r="R252" s="138"/>
      <c r="S252" s="138"/>
      <c r="T252" s="138"/>
      <c r="U252" s="138"/>
      <c r="V252" s="138"/>
      <c r="W252" s="138"/>
      <c r="X252" s="138"/>
      <c r="Y252" s="138"/>
      <c r="Z252" s="138"/>
      <c r="AA252" s="138"/>
      <c r="AB252" s="138"/>
      <c r="AC252" s="138"/>
      <c r="AD252" s="138"/>
      <c r="AE252" s="138"/>
      <c r="AF252" s="138"/>
      <c r="AG252" s="138"/>
    </row>
    <row r="253" spans="1:33" s="304" customFormat="1" ht="18">
      <c r="A253" s="127" t="s">
        <v>1290</v>
      </c>
      <c r="B253" s="187">
        <v>4508</v>
      </c>
      <c r="C253" s="208">
        <v>0.1606099472709135</v>
      </c>
      <c r="D253" s="187">
        <v>394827158.66</v>
      </c>
      <c r="E253" s="208">
        <v>0.1266780144902827</v>
      </c>
      <c r="F253" s="124"/>
      <c r="G253" s="124"/>
      <c r="H253" s="124"/>
      <c r="I253" s="124"/>
      <c r="J253" s="124"/>
      <c r="K253" s="124"/>
      <c r="L253" s="123"/>
      <c r="M253" s="123"/>
      <c r="N253" s="138"/>
      <c r="O253" s="138"/>
      <c r="P253" s="138"/>
      <c r="Q253" s="138"/>
      <c r="R253" s="138"/>
      <c r="S253" s="138"/>
      <c r="T253" s="138"/>
      <c r="U253" s="138"/>
      <c r="V253" s="138"/>
      <c r="W253" s="138"/>
      <c r="X253" s="138"/>
      <c r="Y253" s="138"/>
      <c r="Z253" s="138"/>
      <c r="AA253" s="138"/>
      <c r="AB253" s="138"/>
      <c r="AC253" s="138"/>
      <c r="AD253" s="138"/>
      <c r="AE253" s="138"/>
      <c r="AF253" s="138"/>
      <c r="AG253" s="138"/>
    </row>
    <row r="254" spans="1:33" s="304" customFormat="1" ht="18">
      <c r="A254" s="127" t="s">
        <v>1291</v>
      </c>
      <c r="B254" s="187">
        <v>3463</v>
      </c>
      <c r="C254" s="208">
        <v>0.12337893686760724</v>
      </c>
      <c r="D254" s="187">
        <v>304551732.4</v>
      </c>
      <c r="E254" s="208">
        <v>0.09771366514133477</v>
      </c>
      <c r="F254" s="124"/>
      <c r="G254" s="124"/>
      <c r="H254" s="124"/>
      <c r="I254" s="124"/>
      <c r="J254" s="124"/>
      <c r="K254" s="124"/>
      <c r="L254" s="123"/>
      <c r="M254" s="123"/>
      <c r="N254" s="138"/>
      <c r="O254" s="138"/>
      <c r="P254" s="138"/>
      <c r="Q254" s="138"/>
      <c r="R254" s="138"/>
      <c r="S254" s="138"/>
      <c r="T254" s="138"/>
      <c r="U254" s="138"/>
      <c r="V254" s="138"/>
      <c r="W254" s="138"/>
      <c r="X254" s="138"/>
      <c r="Y254" s="138"/>
      <c r="Z254" s="138"/>
      <c r="AA254" s="138"/>
      <c r="AB254" s="138"/>
      <c r="AC254" s="138"/>
      <c r="AD254" s="138"/>
      <c r="AE254" s="138"/>
      <c r="AF254" s="138"/>
      <c r="AG254" s="138"/>
    </row>
    <row r="255" spans="1:33" s="304" customFormat="1" ht="18">
      <c r="A255" s="127" t="s">
        <v>1292</v>
      </c>
      <c r="B255" s="187">
        <v>3158</v>
      </c>
      <c r="C255" s="208">
        <v>0.11251246971640302</v>
      </c>
      <c r="D255" s="187">
        <v>516786541.48</v>
      </c>
      <c r="E255" s="208">
        <v>0.165807978387731</v>
      </c>
      <c r="F255" s="124"/>
      <c r="G255" s="124"/>
      <c r="H255" s="124"/>
      <c r="I255" s="124"/>
      <c r="J255" s="124"/>
      <c r="K255" s="124"/>
      <c r="L255" s="123"/>
      <c r="M255" s="123"/>
      <c r="N255" s="138"/>
      <c r="O255" s="138"/>
      <c r="P255" s="138"/>
      <c r="Q255" s="138"/>
      <c r="R255" s="138"/>
      <c r="S255" s="138"/>
      <c r="T255" s="138"/>
      <c r="U255" s="138"/>
      <c r="V255" s="138"/>
      <c r="W255" s="138"/>
      <c r="X255" s="138"/>
      <c r="Y255" s="138"/>
      <c r="Z255" s="138"/>
      <c r="AA255" s="138"/>
      <c r="AB255" s="138"/>
      <c r="AC255" s="138"/>
      <c r="AD255" s="138"/>
      <c r="AE255" s="138"/>
      <c r="AF255" s="138"/>
      <c r="AG255" s="138"/>
    </row>
    <row r="256" spans="1:33" s="304" customFormat="1" ht="18">
      <c r="A256" s="127" t="s">
        <v>1293</v>
      </c>
      <c r="B256" s="187">
        <v>1274</v>
      </c>
      <c r="C256" s="208">
        <v>0.04538976770699729</v>
      </c>
      <c r="D256" s="187">
        <v>151535687.02</v>
      </c>
      <c r="E256" s="208">
        <v>0.0486193503538724</v>
      </c>
      <c r="F256" s="124"/>
      <c r="G256" s="124"/>
      <c r="H256" s="124"/>
      <c r="I256" s="124"/>
      <c r="J256" s="124"/>
      <c r="K256" s="124"/>
      <c r="L256" s="123"/>
      <c r="M256" s="123"/>
      <c r="N256" s="138"/>
      <c r="O256" s="138"/>
      <c r="P256" s="138"/>
      <c r="Q256" s="138"/>
      <c r="R256" s="138"/>
      <c r="S256" s="138"/>
      <c r="T256" s="138"/>
      <c r="U256" s="138"/>
      <c r="V256" s="138"/>
      <c r="W256" s="138"/>
      <c r="X256" s="138"/>
      <c r="Y256" s="138"/>
      <c r="Z256" s="138"/>
      <c r="AA256" s="138"/>
      <c r="AB256" s="138"/>
      <c r="AC256" s="138"/>
      <c r="AD256" s="138"/>
      <c r="AE256" s="138"/>
      <c r="AF256" s="138"/>
      <c r="AG256" s="138"/>
    </row>
    <row r="257" spans="1:33" s="304" customFormat="1" ht="18">
      <c r="A257" s="127" t="s">
        <v>1294</v>
      </c>
      <c r="B257" s="187">
        <v>1207</v>
      </c>
      <c r="C257" s="208">
        <v>0.043002707709847515</v>
      </c>
      <c r="D257" s="187">
        <v>99705902.38</v>
      </c>
      <c r="E257" s="208">
        <v>0.03199006316922837</v>
      </c>
      <c r="F257" s="124"/>
      <c r="G257" s="124"/>
      <c r="H257" s="124"/>
      <c r="I257" s="124"/>
      <c r="J257" s="124"/>
      <c r="K257" s="124"/>
      <c r="L257" s="123"/>
      <c r="M257" s="123"/>
      <c r="N257" s="138"/>
      <c r="O257" s="138"/>
      <c r="P257" s="138"/>
      <c r="Q257" s="138"/>
      <c r="R257" s="138"/>
      <c r="S257" s="138"/>
      <c r="T257" s="138"/>
      <c r="U257" s="138"/>
      <c r="V257" s="138"/>
      <c r="W257" s="138"/>
      <c r="X257" s="138"/>
      <c r="Y257" s="138"/>
      <c r="Z257" s="138"/>
      <c r="AA257" s="138"/>
      <c r="AB257" s="138"/>
      <c r="AC257" s="138"/>
      <c r="AD257" s="138"/>
      <c r="AE257" s="138"/>
      <c r="AF257" s="138"/>
      <c r="AG257" s="138"/>
    </row>
    <row r="258" spans="1:33" s="304" customFormat="1" ht="18">
      <c r="A258" s="127" t="s">
        <v>1295</v>
      </c>
      <c r="B258" s="187">
        <v>1531</v>
      </c>
      <c r="C258" s="208">
        <v>0.05454610232293003</v>
      </c>
      <c r="D258" s="187">
        <v>168776815.6</v>
      </c>
      <c r="E258" s="208">
        <v>0.054151066924481586</v>
      </c>
      <c r="F258" s="124"/>
      <c r="G258" s="124"/>
      <c r="H258" s="124"/>
      <c r="I258" s="124"/>
      <c r="J258" s="124"/>
      <c r="K258" s="124"/>
      <c r="L258" s="123"/>
      <c r="M258" s="123"/>
      <c r="N258" s="138"/>
      <c r="O258" s="138"/>
      <c r="P258" s="138"/>
      <c r="Q258" s="138"/>
      <c r="R258" s="138"/>
      <c r="S258" s="138"/>
      <c r="T258" s="138"/>
      <c r="U258" s="138"/>
      <c r="V258" s="138"/>
      <c r="W258" s="138"/>
      <c r="X258" s="138"/>
      <c r="Y258" s="138"/>
      <c r="Z258" s="138"/>
      <c r="AA258" s="138"/>
      <c r="AB258" s="138"/>
      <c r="AC258" s="138"/>
      <c r="AD258" s="138"/>
      <c r="AE258" s="138"/>
      <c r="AF258" s="138"/>
      <c r="AG258" s="138"/>
    </row>
    <row r="259" spans="1:33" s="304" customFormat="1" ht="18">
      <c r="A259" s="127" t="s">
        <v>1296</v>
      </c>
      <c r="B259" s="187">
        <v>6624</v>
      </c>
      <c r="C259" s="208">
        <v>0.23599828986746474</v>
      </c>
      <c r="D259" s="187">
        <v>541455856.5699999</v>
      </c>
      <c r="E259" s="208">
        <v>0.17372298571661504</v>
      </c>
      <c r="F259" s="124"/>
      <c r="G259" s="124"/>
      <c r="H259" s="124"/>
      <c r="I259" s="124"/>
      <c r="J259" s="124"/>
      <c r="K259" s="241"/>
      <c r="L259" s="123"/>
      <c r="M259" s="123"/>
      <c r="N259" s="138"/>
      <c r="O259" s="138"/>
      <c r="P259" s="138"/>
      <c r="Q259" s="138"/>
      <c r="R259" s="138"/>
      <c r="S259" s="138"/>
      <c r="T259" s="138"/>
      <c r="U259" s="138"/>
      <c r="V259" s="138"/>
      <c r="W259" s="138"/>
      <c r="X259" s="138"/>
      <c r="Y259" s="138"/>
      <c r="Z259" s="138"/>
      <c r="AA259" s="138"/>
      <c r="AB259" s="138"/>
      <c r="AC259" s="138"/>
      <c r="AD259" s="138"/>
      <c r="AE259" s="138"/>
      <c r="AF259" s="138"/>
      <c r="AG259" s="138"/>
    </row>
    <row r="260" spans="1:33" s="304" customFormat="1" ht="18">
      <c r="A260" s="149" t="s">
        <v>2</v>
      </c>
      <c r="B260" s="187">
        <v>0</v>
      </c>
      <c r="C260" s="208">
        <v>0</v>
      </c>
      <c r="D260" s="187">
        <v>0</v>
      </c>
      <c r="E260" s="208">
        <v>0</v>
      </c>
      <c r="F260" s="124"/>
      <c r="G260" s="138"/>
      <c r="H260" s="138"/>
      <c r="I260" s="124"/>
      <c r="J260" s="124"/>
      <c r="K260" s="124"/>
      <c r="L260" s="123"/>
      <c r="M260" s="123"/>
      <c r="N260" s="138"/>
      <c r="O260" s="138"/>
      <c r="P260" s="138"/>
      <c r="Q260" s="138"/>
      <c r="R260" s="138"/>
      <c r="S260" s="138"/>
      <c r="T260" s="138"/>
      <c r="U260" s="138"/>
      <c r="V260" s="138"/>
      <c r="W260" s="138"/>
      <c r="X260" s="138"/>
      <c r="Y260" s="138"/>
      <c r="Z260" s="138"/>
      <c r="AA260" s="138"/>
      <c r="AB260" s="138"/>
      <c r="AC260" s="138"/>
      <c r="AD260" s="138"/>
      <c r="AE260" s="138"/>
      <c r="AF260" s="138"/>
      <c r="AG260" s="138"/>
    </row>
    <row r="261" spans="1:33" s="304" customFormat="1" ht="18.75" thickBot="1">
      <c r="A261" s="237" t="s">
        <v>1</v>
      </c>
      <c r="B261" s="221">
        <v>28068</v>
      </c>
      <c r="C261" s="222">
        <v>1</v>
      </c>
      <c r="D261" s="330">
        <v>3116777289.6400003</v>
      </c>
      <c r="E261" s="222">
        <v>0.9999999999999999</v>
      </c>
      <c r="F261" s="233"/>
      <c r="G261" s="242"/>
      <c r="H261" s="138"/>
      <c r="I261" s="124"/>
      <c r="J261" s="124"/>
      <c r="K261" s="124"/>
      <c r="L261" s="123"/>
      <c r="M261" s="123"/>
      <c r="N261" s="138"/>
      <c r="O261" s="138"/>
      <c r="P261" s="138"/>
      <c r="Q261" s="138"/>
      <c r="R261" s="138"/>
      <c r="S261" s="138"/>
      <c r="T261" s="138"/>
      <c r="U261" s="138"/>
      <c r="V261" s="138"/>
      <c r="W261" s="138"/>
      <c r="X261" s="138"/>
      <c r="Y261" s="138"/>
      <c r="Z261" s="138"/>
      <c r="AA261" s="138"/>
      <c r="AB261" s="138"/>
      <c r="AC261" s="138"/>
      <c r="AD261" s="138"/>
      <c r="AE261" s="138"/>
      <c r="AF261" s="138"/>
      <c r="AG261" s="138"/>
    </row>
    <row r="262" spans="1:33" s="304" customFormat="1" ht="19.5" thickBot="1" thickTop="1">
      <c r="A262" s="167"/>
      <c r="B262" s="225"/>
      <c r="C262" s="226"/>
      <c r="D262" s="331"/>
      <c r="E262" s="226"/>
      <c r="F262" s="233"/>
      <c r="G262" s="243"/>
      <c r="H262" s="138"/>
      <c r="I262" s="124"/>
      <c r="J262" s="124"/>
      <c r="K262" s="124"/>
      <c r="L262" s="123"/>
      <c r="M262" s="123"/>
      <c r="N262" s="138"/>
      <c r="O262" s="138"/>
      <c r="P262" s="138"/>
      <c r="Q262" s="138"/>
      <c r="R262" s="138"/>
      <c r="S262" s="138"/>
      <c r="T262" s="138"/>
      <c r="U262" s="138"/>
      <c r="V262" s="138"/>
      <c r="W262" s="138"/>
      <c r="X262" s="138"/>
      <c r="Y262" s="138"/>
      <c r="Z262" s="138"/>
      <c r="AA262" s="138"/>
      <c r="AB262" s="138"/>
      <c r="AC262" s="138"/>
      <c r="AD262" s="138"/>
      <c r="AE262" s="138"/>
      <c r="AF262" s="138"/>
      <c r="AG262" s="138"/>
    </row>
    <row r="263" spans="1:33" s="304" customFormat="1" ht="18">
      <c r="A263" s="230" t="s">
        <v>1297</v>
      </c>
      <c r="B263" s="214" t="s">
        <v>1208</v>
      </c>
      <c r="C263" s="214" t="s">
        <v>1209</v>
      </c>
      <c r="D263" s="214" t="s">
        <v>1210</v>
      </c>
      <c r="E263" s="214" t="s">
        <v>1211</v>
      </c>
      <c r="F263" s="233"/>
      <c r="G263" s="124"/>
      <c r="H263" s="124"/>
      <c r="I263" s="124"/>
      <c r="J263" s="124"/>
      <c r="K263" s="124"/>
      <c r="L263" s="123"/>
      <c r="M263" s="123"/>
      <c r="N263" s="138"/>
      <c r="O263" s="138"/>
      <c r="P263" s="138"/>
      <c r="Q263" s="138"/>
      <c r="R263" s="138"/>
      <c r="S263" s="138"/>
      <c r="T263" s="138"/>
      <c r="U263" s="138"/>
      <c r="V263" s="138"/>
      <c r="W263" s="138"/>
      <c r="X263" s="138"/>
      <c r="Y263" s="138"/>
      <c r="Z263" s="138"/>
      <c r="AA263" s="138"/>
      <c r="AB263" s="138"/>
      <c r="AC263" s="138"/>
      <c r="AD263" s="138"/>
      <c r="AE263" s="138"/>
      <c r="AF263" s="138"/>
      <c r="AG263" s="138"/>
    </row>
    <row r="264" spans="1:33" s="304" customFormat="1" ht="18">
      <c r="A264" s="127" t="s">
        <v>1298</v>
      </c>
      <c r="B264" s="187">
        <v>17460</v>
      </c>
      <c r="C264" s="208">
        <v>0.6220607097050022</v>
      </c>
      <c r="D264" s="187">
        <v>2013629951.37</v>
      </c>
      <c r="E264" s="208">
        <v>0.6460615450655385</v>
      </c>
      <c r="F264" s="233"/>
      <c r="G264" s="124"/>
      <c r="H264" s="124"/>
      <c r="I264" s="124"/>
      <c r="J264" s="124"/>
      <c r="K264" s="124"/>
      <c r="L264" s="123"/>
      <c r="M264" s="123"/>
      <c r="N264" s="138"/>
      <c r="O264" s="138"/>
      <c r="P264" s="138"/>
      <c r="Q264" s="138"/>
      <c r="R264" s="138"/>
      <c r="S264" s="138"/>
      <c r="T264" s="138"/>
      <c r="U264" s="138"/>
      <c r="V264" s="138"/>
      <c r="W264" s="138"/>
      <c r="X264" s="138"/>
      <c r="Y264" s="138"/>
      <c r="Z264" s="138"/>
      <c r="AA264" s="138"/>
      <c r="AB264" s="138"/>
      <c r="AC264" s="138"/>
      <c r="AD264" s="138"/>
      <c r="AE264" s="138"/>
      <c r="AF264" s="138"/>
      <c r="AG264" s="138"/>
    </row>
    <row r="265" spans="1:33" s="304" customFormat="1" ht="18">
      <c r="A265" s="127" t="s">
        <v>1299</v>
      </c>
      <c r="B265" s="187">
        <v>0</v>
      </c>
      <c r="C265" s="208">
        <v>0</v>
      </c>
      <c r="D265" s="187">
        <v>0</v>
      </c>
      <c r="E265" s="208">
        <v>0</v>
      </c>
      <c r="F265" s="233"/>
      <c r="G265" s="124"/>
      <c r="H265" s="124"/>
      <c r="I265" s="124"/>
      <c r="J265" s="124"/>
      <c r="K265" s="124"/>
      <c r="L265" s="123"/>
      <c r="M265" s="123"/>
      <c r="N265" s="138"/>
      <c r="O265" s="138"/>
      <c r="P265" s="138"/>
      <c r="Q265" s="138"/>
      <c r="R265" s="138"/>
      <c r="S265" s="138"/>
      <c r="T265" s="138"/>
      <c r="U265" s="138"/>
      <c r="V265" s="138"/>
      <c r="W265" s="138"/>
      <c r="X265" s="138"/>
      <c r="Y265" s="138"/>
      <c r="Z265" s="138"/>
      <c r="AA265" s="138"/>
      <c r="AB265" s="138"/>
      <c r="AC265" s="138"/>
      <c r="AD265" s="138"/>
      <c r="AE265" s="138"/>
      <c r="AF265" s="138"/>
      <c r="AG265" s="138"/>
    </row>
    <row r="266" spans="1:33" s="304" customFormat="1" ht="18">
      <c r="A266" s="127" t="s">
        <v>1300</v>
      </c>
      <c r="B266" s="187">
        <v>1365</v>
      </c>
      <c r="C266" s="208">
        <v>0.048631893971782816</v>
      </c>
      <c r="D266" s="187">
        <v>154705942.07</v>
      </c>
      <c r="E266" s="208">
        <v>0.04963650838455292</v>
      </c>
      <c r="F266" s="233"/>
      <c r="G266" s="124"/>
      <c r="H266" s="124"/>
      <c r="I266" s="124"/>
      <c r="J266" s="124"/>
      <c r="K266" s="124"/>
      <c r="L266" s="123"/>
      <c r="M266" s="123"/>
      <c r="N266" s="138"/>
      <c r="O266" s="138"/>
      <c r="P266" s="138"/>
      <c r="Q266" s="138"/>
      <c r="R266" s="138"/>
      <c r="S266" s="138"/>
      <c r="T266" s="138"/>
      <c r="U266" s="138"/>
      <c r="V266" s="138"/>
      <c r="W266" s="138"/>
      <c r="X266" s="138"/>
      <c r="Y266" s="138"/>
      <c r="Z266" s="138"/>
      <c r="AA266" s="138"/>
      <c r="AB266" s="138"/>
      <c r="AC266" s="138"/>
      <c r="AD266" s="138"/>
      <c r="AE266" s="138"/>
      <c r="AF266" s="138"/>
      <c r="AG266" s="138"/>
    </row>
    <row r="267" spans="1:33" s="304" customFormat="1" ht="18">
      <c r="A267" s="127" t="s">
        <v>1301</v>
      </c>
      <c r="B267" s="187">
        <v>9243</v>
      </c>
      <c r="C267" s="208">
        <v>0.32930739632321504</v>
      </c>
      <c r="D267" s="187">
        <v>948441396.85</v>
      </c>
      <c r="E267" s="208">
        <v>0.30430194675845723</v>
      </c>
      <c r="F267" s="233"/>
      <c r="G267" s="124"/>
      <c r="H267" s="124"/>
      <c r="I267" s="124"/>
      <c r="J267" s="124"/>
      <c r="K267" s="124"/>
      <c r="L267" s="123"/>
      <c r="M267" s="123"/>
      <c r="N267" s="138"/>
      <c r="O267" s="138"/>
      <c r="P267" s="138"/>
      <c r="Q267" s="138"/>
      <c r="R267" s="138"/>
      <c r="S267" s="138"/>
      <c r="T267" s="138"/>
      <c r="U267" s="138"/>
      <c r="V267" s="138"/>
      <c r="W267" s="138"/>
      <c r="X267" s="138"/>
      <c r="Y267" s="138"/>
      <c r="Z267" s="138"/>
      <c r="AA267" s="138"/>
      <c r="AB267" s="138"/>
      <c r="AC267" s="138"/>
      <c r="AD267" s="138"/>
      <c r="AE267" s="138"/>
      <c r="AF267" s="138"/>
      <c r="AG267" s="138"/>
    </row>
    <row r="268" spans="1:33" s="304" customFormat="1" ht="20.25" thickBot="1">
      <c r="A268" s="237" t="s">
        <v>1</v>
      </c>
      <c r="B268" s="221">
        <v>28068</v>
      </c>
      <c r="C268" s="222">
        <v>1</v>
      </c>
      <c r="D268" s="330">
        <v>3116777290.29</v>
      </c>
      <c r="E268" s="222">
        <v>1.0000000002085487</v>
      </c>
      <c r="F268" s="233"/>
      <c r="G268" s="233"/>
      <c r="H268" s="124"/>
      <c r="I268" s="124"/>
      <c r="J268" s="124"/>
      <c r="K268" s="124"/>
      <c r="L268" s="123"/>
      <c r="M268" s="160"/>
      <c r="N268" s="138"/>
      <c r="O268" s="138"/>
      <c r="P268" s="138"/>
      <c r="Q268" s="138"/>
      <c r="R268" s="138"/>
      <c r="S268" s="138"/>
      <c r="T268" s="138"/>
      <c r="U268" s="138"/>
      <c r="V268" s="138"/>
      <c r="W268" s="138"/>
      <c r="X268" s="138"/>
      <c r="Y268" s="138"/>
      <c r="Z268" s="138"/>
      <c r="AA268" s="138"/>
      <c r="AB268" s="138"/>
      <c r="AC268" s="138"/>
      <c r="AD268" s="138"/>
      <c r="AE268" s="138"/>
      <c r="AF268" s="138"/>
      <c r="AG268" s="138"/>
    </row>
    <row r="269" spans="1:33" s="304" customFormat="1" ht="19.5" thickBot="1" thickTop="1">
      <c r="A269" s="167"/>
      <c r="B269" s="225"/>
      <c r="C269" s="226"/>
      <c r="D269" s="331"/>
      <c r="E269" s="226"/>
      <c r="F269" s="233"/>
      <c r="G269" s="124"/>
      <c r="H269" s="124"/>
      <c r="I269" s="124"/>
      <c r="J269" s="124"/>
      <c r="K269" s="124"/>
      <c r="L269" s="123"/>
      <c r="M269" s="123"/>
      <c r="N269" s="138"/>
      <c r="O269" s="138"/>
      <c r="P269" s="138"/>
      <c r="Q269" s="138"/>
      <c r="R269" s="138"/>
      <c r="S269" s="138"/>
      <c r="T269" s="138"/>
      <c r="U269" s="138"/>
      <c r="V269" s="138"/>
      <c r="W269" s="138"/>
      <c r="X269" s="138"/>
      <c r="Y269" s="138"/>
      <c r="Z269" s="138"/>
      <c r="AA269" s="138"/>
      <c r="AB269" s="138"/>
      <c r="AC269" s="138"/>
      <c r="AD269" s="138"/>
      <c r="AE269" s="138"/>
      <c r="AF269" s="138"/>
      <c r="AG269" s="138"/>
    </row>
    <row r="270" spans="1:33" s="304" customFormat="1" ht="18">
      <c r="A270" s="230" t="s">
        <v>1302</v>
      </c>
      <c r="B270" s="214" t="s">
        <v>1208</v>
      </c>
      <c r="C270" s="214" t="s">
        <v>1209</v>
      </c>
      <c r="D270" s="214" t="s">
        <v>1210</v>
      </c>
      <c r="E270" s="214" t="s">
        <v>1211</v>
      </c>
      <c r="F270" s="233"/>
      <c r="G270" s="124"/>
      <c r="H270" s="124"/>
      <c r="I270" s="124"/>
      <c r="J270" s="124"/>
      <c r="K270" s="124"/>
      <c r="L270" s="123"/>
      <c r="M270" s="123"/>
      <c r="N270" s="138"/>
      <c r="O270" s="138"/>
      <c r="P270" s="138"/>
      <c r="Q270" s="138"/>
      <c r="R270" s="138"/>
      <c r="S270" s="138"/>
      <c r="T270" s="138"/>
      <c r="U270" s="138"/>
      <c r="V270" s="138"/>
      <c r="W270" s="138"/>
      <c r="X270" s="138"/>
      <c r="Y270" s="138"/>
      <c r="Z270" s="138"/>
      <c r="AA270" s="138"/>
      <c r="AB270" s="138"/>
      <c r="AC270" s="138"/>
      <c r="AD270" s="138"/>
      <c r="AE270" s="138"/>
      <c r="AF270" s="138"/>
      <c r="AG270" s="138"/>
    </row>
    <row r="271" spans="1:33" s="304" customFormat="1" ht="18">
      <c r="A271" s="127" t="s">
        <v>1303</v>
      </c>
      <c r="B271" s="187">
        <v>188</v>
      </c>
      <c r="C271" s="208">
        <v>0.006698019096479977</v>
      </c>
      <c r="D271" s="187">
        <v>40811153.94</v>
      </c>
      <c r="E271" s="208">
        <v>0.01309402313590197</v>
      </c>
      <c r="F271" s="233"/>
      <c r="G271" s="124"/>
      <c r="H271" s="124"/>
      <c r="I271" s="124"/>
      <c r="J271" s="124"/>
      <c r="K271" s="124"/>
      <c r="L271" s="123"/>
      <c r="M271" s="123"/>
      <c r="N271" s="138"/>
      <c r="O271" s="138"/>
      <c r="P271" s="138"/>
      <c r="Q271" s="138"/>
      <c r="R271" s="138"/>
      <c r="S271" s="138"/>
      <c r="T271" s="138"/>
      <c r="U271" s="138"/>
      <c r="V271" s="138"/>
      <c r="W271" s="138"/>
      <c r="X271" s="138"/>
      <c r="Y271" s="138"/>
      <c r="Z271" s="138"/>
      <c r="AA271" s="138"/>
      <c r="AB271" s="138"/>
      <c r="AC271" s="138"/>
      <c r="AD271" s="138"/>
      <c r="AE271" s="138"/>
      <c r="AF271" s="138"/>
      <c r="AG271" s="138"/>
    </row>
    <row r="272" spans="1:33" s="304" customFormat="1" ht="18">
      <c r="A272" s="127" t="s">
        <v>1304</v>
      </c>
      <c r="B272" s="187">
        <v>1511</v>
      </c>
      <c r="C272" s="208">
        <v>0.05383354709990024</v>
      </c>
      <c r="D272" s="187">
        <v>315886854.33</v>
      </c>
      <c r="E272" s="208">
        <v>0.10135047357409555</v>
      </c>
      <c r="F272" s="233"/>
      <c r="G272" s="124"/>
      <c r="H272" s="124"/>
      <c r="I272" s="124"/>
      <c r="J272" s="124"/>
      <c r="K272" s="124"/>
      <c r="L272" s="123"/>
      <c r="M272" s="123"/>
      <c r="N272" s="138"/>
      <c r="O272" s="138"/>
      <c r="P272" s="138"/>
      <c r="Q272" s="138"/>
      <c r="R272" s="138"/>
      <c r="S272" s="138"/>
      <c r="T272" s="138"/>
      <c r="U272" s="138"/>
      <c r="V272" s="138"/>
      <c r="W272" s="138"/>
      <c r="X272" s="138"/>
      <c r="Y272" s="138"/>
      <c r="Z272" s="138"/>
      <c r="AA272" s="138"/>
      <c r="AB272" s="138"/>
      <c r="AC272" s="138"/>
      <c r="AD272" s="138"/>
      <c r="AE272" s="138"/>
      <c r="AF272" s="138"/>
      <c r="AG272" s="138"/>
    </row>
    <row r="273" spans="1:33" s="304" customFormat="1" ht="18">
      <c r="A273" s="127" t="s">
        <v>1305</v>
      </c>
      <c r="B273" s="187">
        <v>1731</v>
      </c>
      <c r="C273" s="208">
        <v>0.06167165455322787</v>
      </c>
      <c r="D273" s="187">
        <v>322765841.7</v>
      </c>
      <c r="E273" s="208">
        <v>0.10355755695886781</v>
      </c>
      <c r="F273" s="233"/>
      <c r="G273" s="233"/>
      <c r="H273" s="124"/>
      <c r="I273" s="124"/>
      <c r="J273" s="124"/>
      <c r="K273" s="124"/>
      <c r="L273" s="123"/>
      <c r="M273" s="123"/>
      <c r="N273" s="138"/>
      <c r="O273" s="138"/>
      <c r="P273" s="138"/>
      <c r="Q273" s="138"/>
      <c r="R273" s="138"/>
      <c r="S273" s="138"/>
      <c r="T273" s="138"/>
      <c r="U273" s="138"/>
      <c r="V273" s="138"/>
      <c r="W273" s="138"/>
      <c r="X273" s="138"/>
      <c r="Y273" s="138"/>
      <c r="Z273" s="138"/>
      <c r="AA273" s="138"/>
      <c r="AB273" s="138"/>
      <c r="AC273" s="138"/>
      <c r="AD273" s="138"/>
      <c r="AE273" s="138"/>
      <c r="AF273" s="138"/>
      <c r="AG273" s="138"/>
    </row>
    <row r="274" spans="1:33" s="304" customFormat="1" ht="18">
      <c r="A274" s="127" t="s">
        <v>1306</v>
      </c>
      <c r="B274" s="187">
        <v>4431</v>
      </c>
      <c r="C274" s="208">
        <v>0.15786660966224883</v>
      </c>
      <c r="D274" s="187">
        <v>752500080.56</v>
      </c>
      <c r="E274" s="208">
        <v>0.24143530661021873</v>
      </c>
      <c r="F274" s="233"/>
      <c r="G274" s="124"/>
      <c r="H274" s="124"/>
      <c r="I274" s="124"/>
      <c r="J274" s="124"/>
      <c r="K274" s="124"/>
      <c r="L274" s="123"/>
      <c r="M274" s="123"/>
      <c r="N274" s="138"/>
      <c r="O274" s="138"/>
      <c r="P274" s="138"/>
      <c r="Q274" s="138"/>
      <c r="R274" s="138"/>
      <c r="S274" s="138"/>
      <c r="T274" s="138"/>
      <c r="U274" s="138"/>
      <c r="V274" s="138"/>
      <c r="W274" s="138"/>
      <c r="X274" s="138"/>
      <c r="Y274" s="138"/>
      <c r="Z274" s="138"/>
      <c r="AA274" s="138"/>
      <c r="AB274" s="138"/>
      <c r="AC274" s="138"/>
      <c r="AD274" s="138"/>
      <c r="AE274" s="138"/>
      <c r="AF274" s="138"/>
      <c r="AG274" s="138"/>
    </row>
    <row r="275" spans="1:33" s="304" customFormat="1" ht="18">
      <c r="A275" s="127" t="s">
        <v>1307</v>
      </c>
      <c r="B275" s="187">
        <v>2355</v>
      </c>
      <c r="C275" s="208">
        <v>0.08390337751175717</v>
      </c>
      <c r="D275" s="187">
        <v>371752924.92999995</v>
      </c>
      <c r="E275" s="208">
        <v>0.11927477980723443</v>
      </c>
      <c r="F275" s="233"/>
      <c r="G275" s="124"/>
      <c r="H275" s="124"/>
      <c r="I275" s="124"/>
      <c r="J275" s="124"/>
      <c r="K275" s="124"/>
      <c r="L275" s="123"/>
      <c r="M275" s="123"/>
      <c r="N275" s="138"/>
      <c r="O275" s="138"/>
      <c r="P275" s="138"/>
      <c r="Q275" s="138"/>
      <c r="R275" s="138"/>
      <c r="S275" s="138"/>
      <c r="T275" s="138"/>
      <c r="U275" s="138"/>
      <c r="V275" s="138"/>
      <c r="W275" s="138"/>
      <c r="X275" s="138"/>
      <c r="Y275" s="138"/>
      <c r="Z275" s="138"/>
      <c r="AA275" s="138"/>
      <c r="AB275" s="138"/>
      <c r="AC275" s="138"/>
      <c r="AD275" s="138"/>
      <c r="AE275" s="138"/>
      <c r="AF275" s="138"/>
      <c r="AG275" s="138"/>
    </row>
    <row r="276" spans="1:33" s="304" customFormat="1" ht="18">
      <c r="A276" s="127" t="s">
        <v>1308</v>
      </c>
      <c r="B276" s="187">
        <v>339</v>
      </c>
      <c r="C276" s="208">
        <v>0.012077811030354853</v>
      </c>
      <c r="D276" s="187">
        <v>44515742.09</v>
      </c>
      <c r="E276" s="208">
        <v>0.014282618856973813</v>
      </c>
      <c r="F276" s="233"/>
      <c r="G276" s="124"/>
      <c r="H276" s="124"/>
      <c r="I276" s="124"/>
      <c r="J276" s="124"/>
      <c r="K276" s="124"/>
      <c r="L276" s="123"/>
      <c r="M276" s="123"/>
      <c r="N276" s="138"/>
      <c r="O276" s="138"/>
      <c r="P276" s="138"/>
      <c r="Q276" s="138"/>
      <c r="R276" s="138"/>
      <c r="S276" s="138"/>
      <c r="T276" s="138"/>
      <c r="U276" s="138"/>
      <c r="V276" s="138"/>
      <c r="W276" s="138"/>
      <c r="X276" s="138"/>
      <c r="Y276" s="138"/>
      <c r="Z276" s="138"/>
      <c r="AA276" s="138"/>
      <c r="AB276" s="138"/>
      <c r="AC276" s="138"/>
      <c r="AD276" s="138"/>
      <c r="AE276" s="138"/>
      <c r="AF276" s="138"/>
      <c r="AG276" s="138"/>
    </row>
    <row r="277" spans="1:33" s="304" customFormat="1" ht="18">
      <c r="A277" s="127" t="s">
        <v>1309</v>
      </c>
      <c r="B277" s="187">
        <v>753</v>
      </c>
      <c r="C277" s="208">
        <v>0.026827704147071398</v>
      </c>
      <c r="D277" s="187">
        <v>91810532.03</v>
      </c>
      <c r="E277" s="208">
        <v>0.029456879172975643</v>
      </c>
      <c r="F277" s="233"/>
      <c r="G277" s="124"/>
      <c r="H277" s="124"/>
      <c r="I277" s="124"/>
      <c r="J277" s="124"/>
      <c r="K277" s="124"/>
      <c r="L277" s="123"/>
      <c r="M277" s="123"/>
      <c r="N277" s="138"/>
      <c r="O277" s="138"/>
      <c r="P277" s="138"/>
      <c r="Q277" s="138"/>
      <c r="R277" s="138"/>
      <c r="S277" s="138"/>
      <c r="T277" s="138"/>
      <c r="U277" s="138"/>
      <c r="V277" s="138"/>
      <c r="W277" s="138"/>
      <c r="X277" s="138"/>
      <c r="Y277" s="138"/>
      <c r="Z277" s="138"/>
      <c r="AA277" s="138"/>
      <c r="AB277" s="138"/>
      <c r="AC277" s="138"/>
      <c r="AD277" s="138"/>
      <c r="AE277" s="138"/>
      <c r="AF277" s="138"/>
      <c r="AG277" s="138"/>
    </row>
    <row r="278" spans="1:33" s="304" customFormat="1" ht="18">
      <c r="A278" s="127" t="s">
        <v>1310</v>
      </c>
      <c r="B278" s="187">
        <v>1143</v>
      </c>
      <c r="C278" s="208">
        <v>0.0407225309961522</v>
      </c>
      <c r="D278" s="187">
        <v>130815139.96</v>
      </c>
      <c r="E278" s="208">
        <v>0.041971282450890046</v>
      </c>
      <c r="F278" s="233"/>
      <c r="G278" s="124"/>
      <c r="H278" s="124"/>
      <c r="I278" s="124"/>
      <c r="J278" s="124"/>
      <c r="K278" s="124"/>
      <c r="L278" s="123"/>
      <c r="M278" s="123"/>
      <c r="N278" s="138"/>
      <c r="O278" s="138"/>
      <c r="P278" s="138"/>
      <c r="Q278" s="138"/>
      <c r="R278" s="138"/>
      <c r="S278" s="138"/>
      <c r="T278" s="138"/>
      <c r="U278" s="138"/>
      <c r="V278" s="138"/>
      <c r="W278" s="138"/>
      <c r="X278" s="138"/>
      <c r="Y278" s="138"/>
      <c r="Z278" s="138"/>
      <c r="AA278" s="138"/>
      <c r="AB278" s="138"/>
      <c r="AC278" s="138"/>
      <c r="AD278" s="138"/>
      <c r="AE278" s="138"/>
      <c r="AF278" s="138"/>
      <c r="AG278" s="138"/>
    </row>
    <row r="279" spans="1:33" s="304" customFormat="1" ht="18">
      <c r="A279" s="127" t="s">
        <v>1311</v>
      </c>
      <c r="B279" s="187">
        <v>652</v>
      </c>
      <c r="C279" s="208">
        <v>0.023229300270770983</v>
      </c>
      <c r="D279" s="187">
        <v>62982723.06</v>
      </c>
      <c r="E279" s="208">
        <v>0.02020764308997989</v>
      </c>
      <c r="F279" s="233"/>
      <c r="G279" s="124"/>
      <c r="H279" s="124"/>
      <c r="I279" s="124"/>
      <c r="J279" s="124"/>
      <c r="K279" s="124"/>
      <c r="L279" s="123"/>
      <c r="M279" s="123"/>
      <c r="N279" s="138"/>
      <c r="O279" s="138"/>
      <c r="P279" s="138"/>
      <c r="Q279" s="138"/>
      <c r="R279" s="138"/>
      <c r="S279" s="138"/>
      <c r="T279" s="138"/>
      <c r="U279" s="138"/>
      <c r="V279" s="138"/>
      <c r="W279" s="138"/>
      <c r="X279" s="138"/>
      <c r="Y279" s="138"/>
      <c r="Z279" s="138"/>
      <c r="AA279" s="138"/>
      <c r="AB279" s="138"/>
      <c r="AC279" s="138"/>
      <c r="AD279" s="138"/>
      <c r="AE279" s="138"/>
      <c r="AF279" s="138"/>
      <c r="AG279" s="138"/>
    </row>
    <row r="280" spans="1:33" s="304" customFormat="1" ht="18">
      <c r="A280" s="127" t="s">
        <v>1312</v>
      </c>
      <c r="B280" s="187">
        <v>945</v>
      </c>
      <c r="C280" s="208">
        <v>0.03366823428815733</v>
      </c>
      <c r="D280" s="187">
        <v>94068175.67</v>
      </c>
      <c r="E280" s="208">
        <v>0.030181231101329423</v>
      </c>
      <c r="F280" s="233"/>
      <c r="G280" s="124"/>
      <c r="H280" s="124"/>
      <c r="I280" s="124"/>
      <c r="J280" s="124"/>
      <c r="K280" s="124"/>
      <c r="L280" s="123"/>
      <c r="M280" s="123"/>
      <c r="N280" s="138"/>
      <c r="O280" s="138"/>
      <c r="P280" s="138"/>
      <c r="Q280" s="138"/>
      <c r="R280" s="138"/>
      <c r="S280" s="138"/>
      <c r="T280" s="138"/>
      <c r="U280" s="138"/>
      <c r="V280" s="138"/>
      <c r="W280" s="138"/>
      <c r="X280" s="138"/>
      <c r="Y280" s="138"/>
      <c r="Z280" s="138"/>
      <c r="AA280" s="138"/>
      <c r="AB280" s="138"/>
      <c r="AC280" s="138"/>
      <c r="AD280" s="138"/>
      <c r="AE280" s="138"/>
      <c r="AF280" s="138"/>
      <c r="AG280" s="138"/>
    </row>
    <row r="281" spans="1:33" s="304" customFormat="1" ht="18">
      <c r="A281" s="127" t="s">
        <v>1313</v>
      </c>
      <c r="B281" s="187">
        <v>5882</v>
      </c>
      <c r="C281" s="208">
        <v>0.20956249109305972</v>
      </c>
      <c r="D281" s="187">
        <v>479403071.78000003</v>
      </c>
      <c r="E281" s="208">
        <v>0.15381370795196372</v>
      </c>
      <c r="F281" s="233"/>
      <c r="G281" s="124"/>
      <c r="H281" s="124"/>
      <c r="I281" s="124"/>
      <c r="J281" s="124"/>
      <c r="K281" s="124"/>
      <c r="L281" s="123"/>
      <c r="M281" s="123"/>
      <c r="N281" s="138"/>
      <c r="O281" s="138"/>
      <c r="P281" s="138"/>
      <c r="Q281" s="138"/>
      <c r="R281" s="138"/>
      <c r="S281" s="138"/>
      <c r="T281" s="138"/>
      <c r="U281" s="138"/>
      <c r="V281" s="138"/>
      <c r="W281" s="138"/>
      <c r="X281" s="138"/>
      <c r="Y281" s="138"/>
      <c r="Z281" s="138"/>
      <c r="AA281" s="138"/>
      <c r="AB281" s="138"/>
      <c r="AC281" s="138"/>
      <c r="AD281" s="138"/>
      <c r="AE281" s="138"/>
      <c r="AF281" s="138"/>
      <c r="AG281" s="138"/>
    </row>
    <row r="282" spans="1:33" s="304" customFormat="1" ht="18">
      <c r="A282" s="127" t="s">
        <v>1314</v>
      </c>
      <c r="B282" s="187">
        <v>4231</v>
      </c>
      <c r="C282" s="208">
        <v>0.150741057431951</v>
      </c>
      <c r="D282" s="187">
        <v>238083612.75</v>
      </c>
      <c r="E282" s="208">
        <v>0.0763877526769003</v>
      </c>
      <c r="F282" s="233"/>
      <c r="G282" s="124"/>
      <c r="H282" s="124"/>
      <c r="I282" s="124"/>
      <c r="J282" s="124"/>
      <c r="K282" s="124"/>
      <c r="L282" s="123"/>
      <c r="M282" s="123"/>
      <c r="N282" s="138"/>
      <c r="O282" s="138"/>
      <c r="P282" s="138"/>
      <c r="Q282" s="138"/>
      <c r="R282" s="138"/>
      <c r="S282" s="138"/>
      <c r="T282" s="138"/>
      <c r="U282" s="138"/>
      <c r="V282" s="138"/>
      <c r="W282" s="138"/>
      <c r="X282" s="138"/>
      <c r="Y282" s="138"/>
      <c r="Z282" s="138"/>
      <c r="AA282" s="138"/>
      <c r="AB282" s="138"/>
      <c r="AC282" s="138"/>
      <c r="AD282" s="138"/>
      <c r="AE282" s="138"/>
      <c r="AF282" s="138"/>
      <c r="AG282" s="138"/>
    </row>
    <row r="283" spans="1:33" s="304" customFormat="1" ht="18">
      <c r="A283" s="127" t="s">
        <v>1315</v>
      </c>
      <c r="B283" s="187">
        <v>3907</v>
      </c>
      <c r="C283" s="208">
        <v>0.13919766281886847</v>
      </c>
      <c r="D283" s="187">
        <v>171381436.84</v>
      </c>
      <c r="E283" s="208">
        <v>0.05498674461266856</v>
      </c>
      <c r="F283" s="233"/>
      <c r="G283" s="124"/>
      <c r="H283" s="124"/>
      <c r="I283" s="124"/>
      <c r="J283" s="124"/>
      <c r="K283" s="124"/>
      <c r="L283" s="123"/>
      <c r="M283" s="123"/>
      <c r="N283" s="138"/>
      <c r="O283" s="138"/>
      <c r="P283" s="138"/>
      <c r="Q283" s="138"/>
      <c r="R283" s="138"/>
      <c r="S283" s="138"/>
      <c r="T283" s="138"/>
      <c r="U283" s="138"/>
      <c r="V283" s="138"/>
      <c r="W283" s="138"/>
      <c r="X283" s="138"/>
      <c r="Y283" s="138"/>
      <c r="Z283" s="138"/>
      <c r="AA283" s="138"/>
      <c r="AB283" s="138"/>
      <c r="AC283" s="138"/>
      <c r="AD283" s="138"/>
      <c r="AE283" s="138"/>
      <c r="AF283" s="138"/>
      <c r="AG283" s="138"/>
    </row>
    <row r="284" spans="1:33" s="304" customFormat="1" ht="18.75" thickBot="1">
      <c r="A284" s="237" t="s">
        <v>1</v>
      </c>
      <c r="B284" s="221">
        <v>28068</v>
      </c>
      <c r="C284" s="222">
        <v>1</v>
      </c>
      <c r="D284" s="330">
        <v>3116777289.6400003</v>
      </c>
      <c r="E284" s="222">
        <v>0.9999999999999998</v>
      </c>
      <c r="F284" s="233"/>
      <c r="G284" s="124"/>
      <c r="H284" s="124"/>
      <c r="I284" s="124"/>
      <c r="J284" s="124"/>
      <c r="K284" s="124"/>
      <c r="L284" s="123"/>
      <c r="M284" s="123"/>
      <c r="N284" s="138"/>
      <c r="O284" s="138"/>
      <c r="P284" s="138"/>
      <c r="Q284" s="138"/>
      <c r="R284" s="138"/>
      <c r="S284" s="138"/>
      <c r="T284" s="138"/>
      <c r="U284" s="138"/>
      <c r="V284" s="138"/>
      <c r="W284" s="138"/>
      <c r="X284" s="138"/>
      <c r="Y284" s="138"/>
      <c r="Z284" s="138"/>
      <c r="AA284" s="138"/>
      <c r="AB284" s="138"/>
      <c r="AC284" s="138"/>
      <c r="AD284" s="138"/>
      <c r="AE284" s="138"/>
      <c r="AF284" s="138"/>
      <c r="AG284" s="138"/>
    </row>
    <row r="285" spans="1:33" s="304" customFormat="1" ht="19.5" thickBot="1" thickTop="1">
      <c r="A285" s="167"/>
      <c r="B285" s="225"/>
      <c r="C285" s="226"/>
      <c r="D285" s="331"/>
      <c r="E285" s="226"/>
      <c r="F285" s="233"/>
      <c r="G285" s="124"/>
      <c r="H285" s="124"/>
      <c r="I285" s="124"/>
      <c r="J285" s="124"/>
      <c r="K285" s="124"/>
      <c r="L285" s="123"/>
      <c r="M285" s="123"/>
      <c r="N285" s="138"/>
      <c r="O285" s="138"/>
      <c r="P285" s="138"/>
      <c r="Q285" s="138"/>
      <c r="R285" s="138"/>
      <c r="S285" s="138"/>
      <c r="T285" s="138"/>
      <c r="U285" s="138"/>
      <c r="V285" s="138"/>
      <c r="W285" s="138"/>
      <c r="X285" s="138"/>
      <c r="Y285" s="138"/>
      <c r="Z285" s="138"/>
      <c r="AA285" s="138"/>
      <c r="AB285" s="138"/>
      <c r="AC285" s="138"/>
      <c r="AD285" s="138"/>
      <c r="AE285" s="138"/>
      <c r="AF285" s="138"/>
      <c r="AG285" s="138"/>
    </row>
    <row r="286" spans="1:33" s="304" customFormat="1" ht="18">
      <c r="A286" s="230" t="s">
        <v>1316</v>
      </c>
      <c r="B286" s="214" t="s">
        <v>1208</v>
      </c>
      <c r="C286" s="214" t="s">
        <v>1209</v>
      </c>
      <c r="D286" s="214" t="s">
        <v>1210</v>
      </c>
      <c r="E286" s="214" t="s">
        <v>1211</v>
      </c>
      <c r="F286" s="233"/>
      <c r="G286" s="124"/>
      <c r="H286" s="124"/>
      <c r="I286" s="124"/>
      <c r="J286" s="124"/>
      <c r="K286" s="124"/>
      <c r="L286" s="123"/>
      <c r="M286" s="123"/>
      <c r="N286" s="138"/>
      <c r="O286" s="138"/>
      <c r="P286" s="138"/>
      <c r="Q286" s="138"/>
      <c r="R286" s="138"/>
      <c r="S286" s="138"/>
      <c r="T286" s="138"/>
      <c r="U286" s="138"/>
      <c r="V286" s="138"/>
      <c r="W286" s="138"/>
      <c r="X286" s="138"/>
      <c r="Y286" s="138"/>
      <c r="Z286" s="138"/>
      <c r="AA286" s="138"/>
      <c r="AB286" s="138"/>
      <c r="AC286" s="138"/>
      <c r="AD286" s="138"/>
      <c r="AE286" s="138"/>
      <c r="AF286" s="138"/>
      <c r="AG286" s="138"/>
    </row>
    <row r="287" spans="1:33" s="304" customFormat="1" ht="18">
      <c r="A287" s="127" t="s">
        <v>1317</v>
      </c>
      <c r="B287" s="187">
        <v>20053</v>
      </c>
      <c r="C287" s="208">
        <v>0.7144434943708138</v>
      </c>
      <c r="D287" s="187">
        <v>2556439227.93</v>
      </c>
      <c r="E287" s="208">
        <v>0.8202187677725535</v>
      </c>
      <c r="F287" s="233"/>
      <c r="G287" s="233"/>
      <c r="H287" s="124"/>
      <c r="I287" s="124"/>
      <c r="J287" s="124"/>
      <c r="K287" s="124"/>
      <c r="L287" s="123"/>
      <c r="M287" s="123"/>
      <c r="N287" s="138"/>
      <c r="O287" s="138"/>
      <c r="P287" s="138"/>
      <c r="Q287" s="138"/>
      <c r="R287" s="138"/>
      <c r="S287" s="138"/>
      <c r="T287" s="138"/>
      <c r="U287" s="138"/>
      <c r="V287" s="138"/>
      <c r="W287" s="138"/>
      <c r="X287" s="138"/>
      <c r="Y287" s="138"/>
      <c r="Z287" s="138"/>
      <c r="AA287" s="138"/>
      <c r="AB287" s="138"/>
      <c r="AC287" s="138"/>
      <c r="AD287" s="138"/>
      <c r="AE287" s="138"/>
      <c r="AF287" s="138"/>
      <c r="AG287" s="138"/>
    </row>
    <row r="288" spans="1:33" s="304" customFormat="1" ht="18">
      <c r="A288" s="127" t="s">
        <v>1318</v>
      </c>
      <c r="B288" s="187">
        <v>4122</v>
      </c>
      <c r="C288" s="208">
        <v>0.14685763146643865</v>
      </c>
      <c r="D288" s="187">
        <v>263746311.03999996</v>
      </c>
      <c r="E288" s="208">
        <v>0.08462148127063121</v>
      </c>
      <c r="F288" s="233"/>
      <c r="G288" s="124"/>
      <c r="H288" s="124"/>
      <c r="I288" s="124"/>
      <c r="J288" s="124"/>
      <c r="K288" s="124"/>
      <c r="L288" s="123"/>
      <c r="M288" s="123"/>
      <c r="N288" s="138"/>
      <c r="O288" s="138"/>
      <c r="P288" s="138"/>
      <c r="Q288" s="138"/>
      <c r="R288" s="138"/>
      <c r="S288" s="138"/>
      <c r="T288" s="138"/>
      <c r="U288" s="138"/>
      <c r="V288" s="138"/>
      <c r="W288" s="138"/>
      <c r="X288" s="138"/>
      <c r="Y288" s="138"/>
      <c r="Z288" s="138"/>
      <c r="AA288" s="138"/>
      <c r="AB288" s="138"/>
      <c r="AC288" s="138"/>
      <c r="AD288" s="138"/>
      <c r="AE288" s="138"/>
      <c r="AF288" s="138"/>
      <c r="AG288" s="138"/>
    </row>
    <row r="289" spans="1:33" s="304" customFormat="1" ht="18">
      <c r="A289" s="127" t="s">
        <v>1319</v>
      </c>
      <c r="B289" s="187">
        <v>3893</v>
      </c>
      <c r="C289" s="208">
        <v>0.13869887416274762</v>
      </c>
      <c r="D289" s="187">
        <v>296591750.67</v>
      </c>
      <c r="E289" s="208">
        <v>0.09515975095681525</v>
      </c>
      <c r="F289" s="233"/>
      <c r="G289" s="124"/>
      <c r="H289" s="124"/>
      <c r="I289" s="124"/>
      <c r="J289" s="124"/>
      <c r="K289" s="124"/>
      <c r="L289" s="123"/>
      <c r="M289" s="123"/>
      <c r="N289" s="138"/>
      <c r="O289" s="138"/>
      <c r="P289" s="138"/>
      <c r="Q289" s="138"/>
      <c r="R289" s="138"/>
      <c r="S289" s="138"/>
      <c r="T289" s="138"/>
      <c r="U289" s="138"/>
      <c r="V289" s="138"/>
      <c r="W289" s="138"/>
      <c r="X289" s="138"/>
      <c r="Y289" s="138"/>
      <c r="Z289" s="138"/>
      <c r="AA289" s="138"/>
      <c r="AB289" s="138"/>
      <c r="AC289" s="138"/>
      <c r="AD289" s="138"/>
      <c r="AE289" s="138"/>
      <c r="AF289" s="138"/>
      <c r="AG289" s="138"/>
    </row>
    <row r="290" spans="1:33" s="304" customFormat="1" ht="18">
      <c r="A290" s="127" t="s">
        <v>1320</v>
      </c>
      <c r="B290" s="187">
        <v>0</v>
      </c>
      <c r="C290" s="208">
        <v>0</v>
      </c>
      <c r="D290" s="218">
        <v>7.450580596923828E-09</v>
      </c>
      <c r="E290" s="208">
        <v>2.390475771781692E-18</v>
      </c>
      <c r="F290" s="233"/>
      <c r="G290" s="124"/>
      <c r="H290" s="124"/>
      <c r="I290" s="124"/>
      <c r="J290" s="124"/>
      <c r="K290" s="124"/>
      <c r="L290" s="123"/>
      <c r="M290" s="123"/>
      <c r="N290" s="138"/>
      <c r="O290" s="138"/>
      <c r="P290" s="138"/>
      <c r="Q290" s="138"/>
      <c r="R290" s="138"/>
      <c r="S290" s="138"/>
      <c r="T290" s="138"/>
      <c r="U290" s="138"/>
      <c r="V290" s="138"/>
      <c r="W290" s="138"/>
      <c r="X290" s="138"/>
      <c r="Y290" s="138"/>
      <c r="Z290" s="138"/>
      <c r="AA290" s="138"/>
      <c r="AB290" s="138"/>
      <c r="AC290" s="138"/>
      <c r="AD290" s="138"/>
      <c r="AE290" s="138"/>
      <c r="AF290" s="138"/>
      <c r="AG290" s="138"/>
    </row>
    <row r="291" spans="1:33" s="304" customFormat="1" ht="18.75" thickBot="1">
      <c r="A291" s="237" t="s">
        <v>1321</v>
      </c>
      <c r="B291" s="221">
        <v>28068</v>
      </c>
      <c r="C291" s="222">
        <v>1</v>
      </c>
      <c r="D291" s="244">
        <v>3116777289.64</v>
      </c>
      <c r="E291" s="222">
        <v>1</v>
      </c>
      <c r="F291" s="233"/>
      <c r="G291" s="124"/>
      <c r="H291" s="124"/>
      <c r="I291" s="124"/>
      <c r="J291" s="124"/>
      <c r="K291" s="124"/>
      <c r="L291" s="123"/>
      <c r="M291" s="123"/>
      <c r="N291" s="138"/>
      <c r="O291" s="138"/>
      <c r="P291" s="138"/>
      <c r="Q291" s="138"/>
      <c r="R291" s="138"/>
      <c r="S291" s="138"/>
      <c r="T291" s="138"/>
      <c r="U291" s="138"/>
      <c r="V291" s="138"/>
      <c r="W291" s="138"/>
      <c r="X291" s="138"/>
      <c r="Y291" s="138"/>
      <c r="Z291" s="138"/>
      <c r="AA291" s="138"/>
      <c r="AB291" s="138"/>
      <c r="AC291" s="138"/>
      <c r="AD291" s="138"/>
      <c r="AE291" s="138"/>
      <c r="AF291" s="138"/>
      <c r="AG291" s="138"/>
    </row>
    <row r="292" spans="1:33" s="304" customFormat="1" ht="19.5" thickBot="1" thickTop="1">
      <c r="A292" s="124"/>
      <c r="B292" s="124"/>
      <c r="C292" s="124"/>
      <c r="D292" s="179"/>
      <c r="E292" s="124"/>
      <c r="F292" s="124"/>
      <c r="G292" s="124"/>
      <c r="H292" s="124"/>
      <c r="I292" s="124"/>
      <c r="J292" s="124"/>
      <c r="K292" s="124"/>
      <c r="L292" s="123"/>
      <c r="M292" s="123"/>
      <c r="N292" s="138"/>
      <c r="O292" s="138"/>
      <c r="P292" s="138"/>
      <c r="Q292" s="138"/>
      <c r="R292" s="138"/>
      <c r="S292" s="138"/>
      <c r="T292" s="138"/>
      <c r="U292" s="138"/>
      <c r="V292" s="138"/>
      <c r="W292" s="138"/>
      <c r="X292" s="138"/>
      <c r="Y292" s="138"/>
      <c r="Z292" s="138"/>
      <c r="AA292" s="138"/>
      <c r="AB292" s="138"/>
      <c r="AC292" s="138"/>
      <c r="AD292" s="138"/>
      <c r="AE292" s="138"/>
      <c r="AF292" s="138"/>
      <c r="AG292" s="138"/>
    </row>
    <row r="293" spans="1:33" s="304" customFormat="1" ht="18">
      <c r="A293" s="230" t="s">
        <v>1322</v>
      </c>
      <c r="B293" s="214" t="s">
        <v>1208</v>
      </c>
      <c r="C293" s="214" t="s">
        <v>1209</v>
      </c>
      <c r="D293" s="214" t="s">
        <v>1210</v>
      </c>
      <c r="E293" s="214" t="s">
        <v>1211</v>
      </c>
      <c r="F293" s="233"/>
      <c r="G293" s="233"/>
      <c r="H293" s="124"/>
      <c r="I293" s="124"/>
      <c r="J293" s="124"/>
      <c r="K293" s="124"/>
      <c r="L293" s="123"/>
      <c r="M293" s="123"/>
      <c r="N293" s="138"/>
      <c r="O293" s="138"/>
      <c r="P293" s="138"/>
      <c r="Q293" s="138"/>
      <c r="R293" s="138"/>
      <c r="S293" s="138"/>
      <c r="T293" s="138"/>
      <c r="U293" s="138"/>
      <c r="V293" s="138"/>
      <c r="W293" s="138"/>
      <c r="X293" s="138"/>
      <c r="Y293" s="138"/>
      <c r="Z293" s="138"/>
      <c r="AA293" s="138"/>
      <c r="AB293" s="138"/>
      <c r="AC293" s="138"/>
      <c r="AD293" s="138"/>
      <c r="AE293" s="138"/>
      <c r="AF293" s="138"/>
      <c r="AG293" s="138"/>
    </row>
    <row r="294" spans="1:33" s="304" customFormat="1" ht="18">
      <c r="A294" s="127" t="s">
        <v>1323</v>
      </c>
      <c r="B294" s="187">
        <v>28068</v>
      </c>
      <c r="C294" s="208">
        <v>1</v>
      </c>
      <c r="D294" s="187">
        <v>3116777289.64</v>
      </c>
      <c r="E294" s="208">
        <v>1</v>
      </c>
      <c r="F294" s="233"/>
      <c r="G294" s="124"/>
      <c r="H294" s="124"/>
      <c r="I294" s="124"/>
      <c r="J294" s="124"/>
      <c r="K294" s="124"/>
      <c r="L294" s="123"/>
      <c r="M294" s="123"/>
      <c r="N294" s="138"/>
      <c r="O294" s="138"/>
      <c r="P294" s="138"/>
      <c r="Q294" s="138"/>
      <c r="R294" s="138"/>
      <c r="S294" s="138"/>
      <c r="T294" s="138"/>
      <c r="U294" s="138"/>
      <c r="V294" s="138"/>
      <c r="W294" s="138"/>
      <c r="X294" s="138"/>
      <c r="Y294" s="138"/>
      <c r="Z294" s="138"/>
      <c r="AA294" s="138"/>
      <c r="AB294" s="138"/>
      <c r="AC294" s="138"/>
      <c r="AD294" s="138"/>
      <c r="AE294" s="138"/>
      <c r="AF294" s="138"/>
      <c r="AG294" s="138"/>
    </row>
    <row r="295" spans="1:33" s="304" customFormat="1" ht="18">
      <c r="A295" s="127" t="s">
        <v>1324</v>
      </c>
      <c r="B295" s="187">
        <v>0</v>
      </c>
      <c r="C295" s="208">
        <v>0</v>
      </c>
      <c r="D295" s="187">
        <v>0</v>
      </c>
      <c r="E295" s="208">
        <v>0</v>
      </c>
      <c r="F295" s="233"/>
      <c r="G295" s="124"/>
      <c r="H295" s="124"/>
      <c r="I295" s="124"/>
      <c r="J295" s="124"/>
      <c r="K295" s="124"/>
      <c r="L295" s="123"/>
      <c r="M295" s="123"/>
      <c r="N295" s="138"/>
      <c r="O295" s="138"/>
      <c r="P295" s="138"/>
      <c r="Q295" s="138"/>
      <c r="R295" s="138"/>
      <c r="S295" s="138"/>
      <c r="T295" s="138"/>
      <c r="U295" s="138"/>
      <c r="V295" s="138"/>
      <c r="W295" s="138"/>
      <c r="X295" s="138"/>
      <c r="Y295" s="138"/>
      <c r="Z295" s="138"/>
      <c r="AA295" s="138"/>
      <c r="AB295" s="138"/>
      <c r="AC295" s="138"/>
      <c r="AD295" s="138"/>
      <c r="AE295" s="138"/>
      <c r="AF295" s="138"/>
      <c r="AG295" s="138"/>
    </row>
    <row r="296" spans="1:33" s="304" customFormat="1" ht="18">
      <c r="A296" s="127" t="s">
        <v>1325</v>
      </c>
      <c r="B296" s="187">
        <v>0</v>
      </c>
      <c r="C296" s="208">
        <v>0</v>
      </c>
      <c r="D296" s="187">
        <v>0</v>
      </c>
      <c r="E296" s="208">
        <v>0</v>
      </c>
      <c r="F296" s="233"/>
      <c r="G296" s="124"/>
      <c r="H296" s="124"/>
      <c r="I296" s="124"/>
      <c r="J296" s="124"/>
      <c r="K296" s="124"/>
      <c r="L296" s="123"/>
      <c r="M296" s="123"/>
      <c r="N296" s="138"/>
      <c r="O296" s="138"/>
      <c r="P296" s="138"/>
      <c r="Q296" s="138"/>
      <c r="R296" s="138"/>
      <c r="S296" s="138"/>
      <c r="T296" s="138"/>
      <c r="U296" s="138"/>
      <c r="V296" s="138"/>
      <c r="W296" s="138"/>
      <c r="X296" s="138"/>
      <c r="Y296" s="138"/>
      <c r="Z296" s="138"/>
      <c r="AA296" s="138"/>
      <c r="AB296" s="138"/>
      <c r="AC296" s="138"/>
      <c r="AD296" s="138"/>
      <c r="AE296" s="138"/>
      <c r="AF296" s="138"/>
      <c r="AG296" s="138"/>
    </row>
    <row r="297" spans="1:33" s="304" customFormat="1" ht="18.75" thickBot="1">
      <c r="A297" s="237" t="s">
        <v>1321</v>
      </c>
      <c r="B297" s="221">
        <v>28068</v>
      </c>
      <c r="C297" s="222">
        <v>1</v>
      </c>
      <c r="D297" s="223">
        <v>3116777289.64</v>
      </c>
      <c r="E297" s="222">
        <v>1</v>
      </c>
      <c r="F297" s="233"/>
      <c r="G297" s="124"/>
      <c r="H297" s="124"/>
      <c r="I297" s="124"/>
      <c r="J297" s="124"/>
      <c r="K297" s="124"/>
      <c r="L297" s="123"/>
      <c r="M297" s="123"/>
      <c r="N297" s="138"/>
      <c r="O297" s="138"/>
      <c r="P297" s="138"/>
      <c r="Q297" s="138"/>
      <c r="R297" s="138"/>
      <c r="S297" s="138"/>
      <c r="T297" s="138"/>
      <c r="U297" s="138"/>
      <c r="V297" s="138"/>
      <c r="W297" s="138"/>
      <c r="X297" s="138"/>
      <c r="Y297" s="138"/>
      <c r="Z297" s="138"/>
      <c r="AA297" s="138"/>
      <c r="AB297" s="138"/>
      <c r="AC297" s="138"/>
      <c r="AD297" s="138"/>
      <c r="AE297" s="138"/>
      <c r="AF297" s="138"/>
      <c r="AG297" s="138"/>
    </row>
    <row r="298" spans="1:33" s="304" customFormat="1" ht="19.5" thickBot="1" thickTop="1">
      <c r="A298" s="126"/>
      <c r="B298" s="126"/>
      <c r="C298" s="126"/>
      <c r="D298" s="245"/>
      <c r="E298" s="126"/>
      <c r="F298" s="233"/>
      <c r="G298" s="124"/>
      <c r="H298" s="124"/>
      <c r="I298" s="124"/>
      <c r="J298" s="124"/>
      <c r="K298" s="124"/>
      <c r="L298" s="123"/>
      <c r="M298" s="123"/>
      <c r="N298" s="138"/>
      <c r="O298" s="138"/>
      <c r="P298" s="138"/>
      <c r="Q298" s="138"/>
      <c r="R298" s="138"/>
      <c r="S298" s="138"/>
      <c r="T298" s="138"/>
      <c r="U298" s="138"/>
      <c r="V298" s="138"/>
      <c r="W298" s="138"/>
      <c r="X298" s="138"/>
      <c r="Y298" s="138"/>
      <c r="Z298" s="138"/>
      <c r="AA298" s="138"/>
      <c r="AB298" s="138"/>
      <c r="AC298" s="138"/>
      <c r="AD298" s="138"/>
      <c r="AE298" s="138"/>
      <c r="AF298" s="138"/>
      <c r="AG298" s="138"/>
    </row>
    <row r="299" spans="1:33" s="304" customFormat="1" ht="18">
      <c r="A299" s="230" t="s">
        <v>1326</v>
      </c>
      <c r="B299" s="214" t="s">
        <v>1208</v>
      </c>
      <c r="C299" s="214" t="s">
        <v>1209</v>
      </c>
      <c r="D299" s="214" t="s">
        <v>1210</v>
      </c>
      <c r="E299" s="214" t="s">
        <v>1211</v>
      </c>
      <c r="F299" s="233"/>
      <c r="G299" s="124"/>
      <c r="H299" s="124"/>
      <c r="I299" s="124"/>
      <c r="J299" s="124"/>
      <c r="K299" s="124"/>
      <c r="L299" s="123"/>
      <c r="M299" s="123"/>
      <c r="N299" s="138"/>
      <c r="O299" s="138"/>
      <c r="P299" s="138"/>
      <c r="Q299" s="138"/>
      <c r="R299" s="138"/>
      <c r="S299" s="138"/>
      <c r="T299" s="138"/>
      <c r="U299" s="138"/>
      <c r="V299" s="138"/>
      <c r="W299" s="138"/>
      <c r="X299" s="138"/>
      <c r="Y299" s="138"/>
      <c r="Z299" s="138"/>
      <c r="AA299" s="138"/>
      <c r="AB299" s="138"/>
      <c r="AC299" s="138"/>
      <c r="AD299" s="138"/>
      <c r="AE299" s="138"/>
      <c r="AF299" s="138"/>
      <c r="AG299" s="138"/>
    </row>
    <row r="300" spans="1:33" s="304" customFormat="1" ht="18">
      <c r="A300" s="127" t="s">
        <v>1327</v>
      </c>
      <c r="B300" s="187">
        <v>28068</v>
      </c>
      <c r="C300" s="208">
        <v>1</v>
      </c>
      <c r="D300" s="187">
        <v>3116777289.64</v>
      </c>
      <c r="E300" s="208">
        <v>1</v>
      </c>
      <c r="F300" s="233"/>
      <c r="G300" s="124"/>
      <c r="H300" s="124"/>
      <c r="I300" s="124"/>
      <c r="J300" s="124"/>
      <c r="K300" s="124"/>
      <c r="L300" s="123"/>
      <c r="M300" s="123"/>
      <c r="N300" s="138"/>
      <c r="O300" s="138"/>
      <c r="P300" s="138"/>
      <c r="Q300" s="138"/>
      <c r="R300" s="138"/>
      <c r="S300" s="138"/>
      <c r="T300" s="138"/>
      <c r="U300" s="138"/>
      <c r="V300" s="138"/>
      <c r="W300" s="138"/>
      <c r="X300" s="138"/>
      <c r="Y300" s="138"/>
      <c r="Z300" s="138"/>
      <c r="AA300" s="138"/>
      <c r="AB300" s="138"/>
      <c r="AC300" s="138"/>
      <c r="AD300" s="138"/>
      <c r="AE300" s="138"/>
      <c r="AF300" s="138"/>
      <c r="AG300" s="138"/>
    </row>
    <row r="301" spans="1:33" s="304" customFormat="1" ht="18">
      <c r="A301" s="127" t="s">
        <v>1328</v>
      </c>
      <c r="B301" s="187">
        <v>0</v>
      </c>
      <c r="C301" s="208">
        <v>0</v>
      </c>
      <c r="D301" s="187">
        <v>0</v>
      </c>
      <c r="E301" s="208">
        <v>0</v>
      </c>
      <c r="F301" s="233"/>
      <c r="G301" s="124"/>
      <c r="H301" s="124"/>
      <c r="I301" s="124"/>
      <c r="J301" s="124"/>
      <c r="K301" s="124"/>
      <c r="L301" s="123"/>
      <c r="M301" s="123"/>
      <c r="N301" s="138"/>
      <c r="O301" s="138"/>
      <c r="P301" s="138"/>
      <c r="Q301" s="138"/>
      <c r="R301" s="138"/>
      <c r="S301" s="138"/>
      <c r="T301" s="138"/>
      <c r="U301" s="138"/>
      <c r="V301" s="138"/>
      <c r="W301" s="138"/>
      <c r="X301" s="138"/>
      <c r="Y301" s="138"/>
      <c r="Z301" s="138"/>
      <c r="AA301" s="138"/>
      <c r="AB301" s="138"/>
      <c r="AC301" s="138"/>
      <c r="AD301" s="138"/>
      <c r="AE301" s="138"/>
      <c r="AF301" s="138"/>
      <c r="AG301" s="138"/>
    </row>
    <row r="302" spans="1:33" s="304" customFormat="1" ht="18">
      <c r="A302" s="127" t="s">
        <v>1329</v>
      </c>
      <c r="B302" s="187">
        <v>0</v>
      </c>
      <c r="C302" s="208">
        <v>0</v>
      </c>
      <c r="D302" s="187">
        <v>0</v>
      </c>
      <c r="E302" s="208">
        <v>0</v>
      </c>
      <c r="F302" s="233"/>
      <c r="G302" s="124"/>
      <c r="H302" s="124"/>
      <c r="I302" s="124"/>
      <c r="J302" s="124"/>
      <c r="K302" s="124"/>
      <c r="L302" s="123"/>
      <c r="M302" s="123"/>
      <c r="N302" s="138"/>
      <c r="O302" s="138"/>
      <c r="P302" s="138"/>
      <c r="Q302" s="138"/>
      <c r="R302" s="138"/>
      <c r="S302" s="138"/>
      <c r="T302" s="138"/>
      <c r="U302" s="138"/>
      <c r="V302" s="138"/>
      <c r="W302" s="138"/>
      <c r="X302" s="138"/>
      <c r="Y302" s="138"/>
      <c r="Z302" s="138"/>
      <c r="AA302" s="138"/>
      <c r="AB302" s="138"/>
      <c r="AC302" s="138"/>
      <c r="AD302" s="138"/>
      <c r="AE302" s="138"/>
      <c r="AF302" s="138"/>
      <c r="AG302" s="138"/>
    </row>
    <row r="303" spans="1:33" s="304" customFormat="1" ht="18.75" thickBot="1">
      <c r="A303" s="237" t="s">
        <v>1321</v>
      </c>
      <c r="B303" s="221">
        <v>28068</v>
      </c>
      <c r="C303" s="222">
        <v>1</v>
      </c>
      <c r="D303" s="223">
        <v>3116777289.64</v>
      </c>
      <c r="E303" s="222">
        <v>1</v>
      </c>
      <c r="F303" s="233"/>
      <c r="G303" s="233"/>
      <c r="H303" s="124"/>
      <c r="I303" s="124"/>
      <c r="J303" s="124"/>
      <c r="K303" s="124"/>
      <c r="L303" s="123"/>
      <c r="M303" s="123"/>
      <c r="N303" s="138"/>
      <c r="O303" s="138"/>
      <c r="P303" s="138"/>
      <c r="Q303" s="138"/>
      <c r="R303" s="138"/>
      <c r="S303" s="138"/>
      <c r="T303" s="138"/>
      <c r="U303" s="138"/>
      <c r="V303" s="138"/>
      <c r="W303" s="138"/>
      <c r="X303" s="138"/>
      <c r="Y303" s="138"/>
      <c r="Z303" s="138"/>
      <c r="AA303" s="138"/>
      <c r="AB303" s="138"/>
      <c r="AC303" s="138"/>
      <c r="AD303" s="138"/>
      <c r="AE303" s="138"/>
      <c r="AF303" s="138"/>
      <c r="AG303" s="138"/>
    </row>
    <row r="304" spans="1:33" s="304" customFormat="1" ht="19.5" thickBot="1" thickTop="1">
      <c r="A304" s="126"/>
      <c r="B304" s="126"/>
      <c r="C304" s="126"/>
      <c r="D304" s="245"/>
      <c r="E304" s="126"/>
      <c r="F304" s="233"/>
      <c r="G304" s="124"/>
      <c r="H304" s="124"/>
      <c r="I304" s="124"/>
      <c r="J304" s="124"/>
      <c r="K304" s="124"/>
      <c r="L304" s="123"/>
      <c r="M304" s="123"/>
      <c r="N304" s="138"/>
      <c r="O304" s="138"/>
      <c r="P304" s="138"/>
      <c r="Q304" s="138"/>
      <c r="R304" s="138"/>
      <c r="S304" s="138"/>
      <c r="T304" s="138"/>
      <c r="U304" s="138"/>
      <c r="V304" s="138"/>
      <c r="W304" s="138"/>
      <c r="X304" s="138"/>
      <c r="Y304" s="138"/>
      <c r="Z304" s="138"/>
      <c r="AA304" s="138"/>
      <c r="AB304" s="138"/>
      <c r="AC304" s="138"/>
      <c r="AD304" s="138"/>
      <c r="AE304" s="138"/>
      <c r="AF304" s="138"/>
      <c r="AG304" s="138"/>
    </row>
    <row r="305" spans="1:33" s="304" customFormat="1" ht="18">
      <c r="A305" s="230" t="s">
        <v>1330</v>
      </c>
      <c r="B305" s="214" t="s">
        <v>1208</v>
      </c>
      <c r="C305" s="214" t="s">
        <v>1209</v>
      </c>
      <c r="D305" s="214" t="s">
        <v>1210</v>
      </c>
      <c r="E305" s="214" t="s">
        <v>1211</v>
      </c>
      <c r="F305" s="233"/>
      <c r="G305" s="124"/>
      <c r="H305" s="124"/>
      <c r="I305" s="124"/>
      <c r="J305" s="124"/>
      <c r="K305" s="124"/>
      <c r="L305" s="123"/>
      <c r="M305" s="123"/>
      <c r="N305" s="138"/>
      <c r="O305" s="138"/>
      <c r="P305" s="138"/>
      <c r="Q305" s="138"/>
      <c r="R305" s="138"/>
      <c r="S305" s="138"/>
      <c r="T305" s="138"/>
      <c r="U305" s="138"/>
      <c r="V305" s="138"/>
      <c r="W305" s="138"/>
      <c r="X305" s="138"/>
      <c r="Y305" s="138"/>
      <c r="Z305" s="138"/>
      <c r="AA305" s="138"/>
      <c r="AB305" s="138"/>
      <c r="AC305" s="138"/>
      <c r="AD305" s="138"/>
      <c r="AE305" s="138"/>
      <c r="AF305" s="138"/>
      <c r="AG305" s="138"/>
    </row>
    <row r="306" spans="1:33" s="304" customFormat="1" ht="18">
      <c r="A306" s="127" t="s">
        <v>1331</v>
      </c>
      <c r="B306" s="187">
        <v>1091</v>
      </c>
      <c r="C306" s="208">
        <v>0.03886988741627476</v>
      </c>
      <c r="D306" s="187">
        <v>28705180.29</v>
      </c>
      <c r="E306" s="208">
        <v>0.009209891378962005</v>
      </c>
      <c r="F306" s="233"/>
      <c r="G306" s="124"/>
      <c r="H306" s="124"/>
      <c r="I306" s="124"/>
      <c r="J306" s="124"/>
      <c r="K306" s="124"/>
      <c r="L306" s="123"/>
      <c r="M306" s="123"/>
      <c r="N306" s="138"/>
      <c r="O306" s="138"/>
      <c r="P306" s="138"/>
      <c r="Q306" s="138"/>
      <c r="R306" s="138"/>
      <c r="S306" s="138"/>
      <c r="T306" s="138"/>
      <c r="U306" s="138"/>
      <c r="V306" s="138"/>
      <c r="W306" s="138"/>
      <c r="X306" s="138"/>
      <c r="Y306" s="138"/>
      <c r="Z306" s="138"/>
      <c r="AA306" s="138"/>
      <c r="AB306" s="138"/>
      <c r="AC306" s="138"/>
      <c r="AD306" s="138"/>
      <c r="AE306" s="138"/>
      <c r="AF306" s="138"/>
      <c r="AG306" s="138"/>
    </row>
    <row r="307" spans="1:33" s="304" customFormat="1" ht="18">
      <c r="A307" s="127" t="s">
        <v>1332</v>
      </c>
      <c r="B307" s="187">
        <v>2065</v>
      </c>
      <c r="C307" s="208">
        <v>0.07357132677782528</v>
      </c>
      <c r="D307" s="187">
        <v>77646276.3</v>
      </c>
      <c r="E307" s="208">
        <v>0.024912359493279176</v>
      </c>
      <c r="F307" s="233"/>
      <c r="G307" s="124"/>
      <c r="H307" s="124"/>
      <c r="I307" s="124"/>
      <c r="J307" s="124"/>
      <c r="K307" s="124"/>
      <c r="L307" s="123"/>
      <c r="M307" s="123"/>
      <c r="N307" s="138"/>
      <c r="O307" s="138"/>
      <c r="P307" s="138"/>
      <c r="Q307" s="138"/>
      <c r="R307" s="138"/>
      <c r="S307" s="138"/>
      <c r="T307" s="138"/>
      <c r="U307" s="138"/>
      <c r="V307" s="138"/>
      <c r="W307" s="138"/>
      <c r="X307" s="138"/>
      <c r="Y307" s="138"/>
      <c r="Z307" s="138"/>
      <c r="AA307" s="138"/>
      <c r="AB307" s="138"/>
      <c r="AC307" s="138"/>
      <c r="AD307" s="138"/>
      <c r="AE307" s="138"/>
      <c r="AF307" s="138"/>
      <c r="AG307" s="138"/>
    </row>
    <row r="308" spans="1:33" s="304" customFormat="1" ht="18">
      <c r="A308" s="127" t="s">
        <v>1333</v>
      </c>
      <c r="B308" s="187">
        <v>6061</v>
      </c>
      <c r="C308" s="208">
        <v>0.21593986033917628</v>
      </c>
      <c r="D308" s="187">
        <v>349481387.38</v>
      </c>
      <c r="E308" s="208">
        <v>0.11212908555951602</v>
      </c>
      <c r="F308" s="233"/>
      <c r="G308" s="124"/>
      <c r="H308" s="124"/>
      <c r="I308" s="124"/>
      <c r="J308" s="124"/>
      <c r="K308" s="124"/>
      <c r="L308" s="123"/>
      <c r="M308" s="123"/>
      <c r="N308" s="138"/>
      <c r="O308" s="138"/>
      <c r="P308" s="138"/>
      <c r="Q308" s="138"/>
      <c r="R308" s="138"/>
      <c r="S308" s="138"/>
      <c r="T308" s="138"/>
      <c r="U308" s="138"/>
      <c r="V308" s="138"/>
      <c r="W308" s="138"/>
      <c r="X308" s="138"/>
      <c r="Y308" s="138"/>
      <c r="Z308" s="138"/>
      <c r="AA308" s="138"/>
      <c r="AB308" s="138"/>
      <c r="AC308" s="138"/>
      <c r="AD308" s="138"/>
      <c r="AE308" s="138"/>
      <c r="AF308" s="138"/>
      <c r="AG308" s="138"/>
    </row>
    <row r="309" spans="1:33" s="304" customFormat="1" ht="18">
      <c r="A309" s="127" t="s">
        <v>1334</v>
      </c>
      <c r="B309" s="187">
        <v>7213</v>
      </c>
      <c r="C309" s="208">
        <v>0.2569830411856919</v>
      </c>
      <c r="D309" s="187">
        <v>694444747.55</v>
      </c>
      <c r="E309" s="208">
        <v>0.2228085881716018</v>
      </c>
      <c r="F309" s="233"/>
      <c r="G309" s="124"/>
      <c r="H309" s="124"/>
      <c r="I309" s="124"/>
      <c r="J309" s="124"/>
      <c r="K309" s="124"/>
      <c r="L309" s="123"/>
      <c r="M309" s="123"/>
      <c r="N309" s="138"/>
      <c r="O309" s="138"/>
      <c r="P309" s="138"/>
      <c r="Q309" s="138"/>
      <c r="R309" s="138"/>
      <c r="S309" s="138"/>
      <c r="T309" s="138"/>
      <c r="U309" s="138"/>
      <c r="V309" s="138"/>
      <c r="W309" s="138"/>
      <c r="X309" s="138"/>
      <c r="Y309" s="138"/>
      <c r="Z309" s="138"/>
      <c r="AA309" s="138"/>
      <c r="AB309" s="138"/>
      <c r="AC309" s="138"/>
      <c r="AD309" s="138"/>
      <c r="AE309" s="138"/>
      <c r="AF309" s="138"/>
      <c r="AG309" s="138"/>
    </row>
    <row r="310" spans="1:33" s="304" customFormat="1" ht="18">
      <c r="A310" s="127" t="s">
        <v>1335</v>
      </c>
      <c r="B310" s="187">
        <v>4603</v>
      </c>
      <c r="C310" s="208">
        <v>0.16399458458030497</v>
      </c>
      <c r="D310" s="187">
        <v>654282416.29</v>
      </c>
      <c r="E310" s="208">
        <v>0.2099227360468775</v>
      </c>
      <c r="F310" s="233"/>
      <c r="G310" s="124"/>
      <c r="H310" s="124"/>
      <c r="I310" s="124"/>
      <c r="J310" s="124"/>
      <c r="K310" s="124"/>
      <c r="L310" s="123"/>
      <c r="M310" s="123"/>
      <c r="N310" s="138"/>
      <c r="O310" s="138"/>
      <c r="P310" s="138"/>
      <c r="Q310" s="138"/>
      <c r="R310" s="138"/>
      <c r="S310" s="138"/>
      <c r="T310" s="138"/>
      <c r="U310" s="138"/>
      <c r="V310" s="138"/>
      <c r="W310" s="138"/>
      <c r="X310" s="138"/>
      <c r="Y310" s="138"/>
      <c r="Z310" s="138"/>
      <c r="AA310" s="138"/>
      <c r="AB310" s="138"/>
      <c r="AC310" s="138"/>
      <c r="AD310" s="138"/>
      <c r="AE310" s="138"/>
      <c r="AF310" s="138"/>
      <c r="AG310" s="138"/>
    </row>
    <row r="311" spans="1:33" s="304" customFormat="1" ht="18">
      <c r="A311" s="127" t="s">
        <v>1336</v>
      </c>
      <c r="B311" s="187">
        <v>4459</v>
      </c>
      <c r="C311" s="208">
        <v>0.15886418697449053</v>
      </c>
      <c r="D311" s="187">
        <v>813157171.9</v>
      </c>
      <c r="E311" s="208">
        <v>0.26089678418887696</v>
      </c>
      <c r="F311" s="233"/>
      <c r="G311" s="124"/>
      <c r="H311" s="124"/>
      <c r="I311" s="124"/>
      <c r="J311" s="124"/>
      <c r="K311" s="124"/>
      <c r="L311" s="123"/>
      <c r="M311" s="123"/>
      <c r="N311" s="138"/>
      <c r="O311" s="138"/>
      <c r="P311" s="138"/>
      <c r="Q311" s="138"/>
      <c r="R311" s="138"/>
      <c r="S311" s="138"/>
      <c r="T311" s="138"/>
      <c r="U311" s="138"/>
      <c r="V311" s="138"/>
      <c r="W311" s="138"/>
      <c r="X311" s="138"/>
      <c r="Y311" s="138"/>
      <c r="Z311" s="138"/>
      <c r="AA311" s="138"/>
      <c r="AB311" s="138"/>
      <c r="AC311" s="138"/>
      <c r="AD311" s="138"/>
      <c r="AE311" s="138"/>
      <c r="AF311" s="138"/>
      <c r="AG311" s="138"/>
    </row>
    <row r="312" spans="1:33" s="304" customFormat="1" ht="18">
      <c r="A312" s="127" t="s">
        <v>1337</v>
      </c>
      <c r="B312" s="187">
        <v>1757</v>
      </c>
      <c r="C312" s="208">
        <v>0.06259797634316659</v>
      </c>
      <c r="D312" s="187">
        <v>344909694.24</v>
      </c>
      <c r="E312" s="208">
        <v>0.11066228420826259</v>
      </c>
      <c r="F312" s="233"/>
      <c r="G312" s="124"/>
      <c r="H312" s="124"/>
      <c r="I312" s="124"/>
      <c r="J312" s="124"/>
      <c r="K312" s="124"/>
      <c r="L312" s="123"/>
      <c r="M312" s="123"/>
      <c r="N312" s="138"/>
      <c r="O312" s="138"/>
      <c r="P312" s="138"/>
      <c r="Q312" s="138"/>
      <c r="R312" s="138"/>
      <c r="S312" s="138"/>
      <c r="T312" s="138"/>
      <c r="U312" s="138"/>
      <c r="V312" s="138"/>
      <c r="W312" s="138"/>
      <c r="X312" s="138"/>
      <c r="Y312" s="138"/>
      <c r="Z312" s="138"/>
      <c r="AA312" s="138"/>
      <c r="AB312" s="138"/>
      <c r="AC312" s="138"/>
      <c r="AD312" s="138"/>
      <c r="AE312" s="138"/>
      <c r="AF312" s="138"/>
      <c r="AG312" s="138"/>
    </row>
    <row r="313" spans="1:33" s="304" customFormat="1" ht="18">
      <c r="A313" s="127" t="s">
        <v>1338</v>
      </c>
      <c r="B313" s="187">
        <v>819</v>
      </c>
      <c r="C313" s="208">
        <v>0.02917913638306969</v>
      </c>
      <c r="D313" s="187">
        <v>154150415.69</v>
      </c>
      <c r="E313" s="208">
        <v>0.049458270952623944</v>
      </c>
      <c r="F313" s="233"/>
      <c r="G313" s="124"/>
      <c r="H313" s="124"/>
      <c r="I313" s="124"/>
      <c r="J313" s="124"/>
      <c r="K313" s="124"/>
      <c r="L313" s="123"/>
      <c r="M313" s="123"/>
      <c r="N313" s="138"/>
      <c r="O313" s="138"/>
      <c r="P313" s="138"/>
      <c r="Q313" s="138"/>
      <c r="R313" s="138"/>
      <c r="S313" s="138"/>
      <c r="T313" s="138"/>
      <c r="U313" s="138"/>
      <c r="V313" s="138"/>
      <c r="W313" s="138"/>
      <c r="X313" s="138"/>
      <c r="Y313" s="138"/>
      <c r="Z313" s="138"/>
      <c r="AA313" s="138"/>
      <c r="AB313" s="138"/>
      <c r="AC313" s="138"/>
      <c r="AD313" s="138"/>
      <c r="AE313" s="138"/>
      <c r="AF313" s="138"/>
      <c r="AG313" s="138"/>
    </row>
    <row r="314" spans="1:33" s="304" customFormat="1" ht="18.75" thickBot="1">
      <c r="A314" s="237" t="s">
        <v>1321</v>
      </c>
      <c r="B314" s="221">
        <v>28068</v>
      </c>
      <c r="C314" s="222">
        <v>1</v>
      </c>
      <c r="D314" s="223">
        <v>3116777289.64</v>
      </c>
      <c r="E314" s="222">
        <v>1</v>
      </c>
      <c r="F314" s="233"/>
      <c r="G314" s="124"/>
      <c r="H314" s="124"/>
      <c r="I314" s="124"/>
      <c r="J314" s="124"/>
      <c r="K314" s="124"/>
      <c r="L314" s="123"/>
      <c r="M314" s="123"/>
      <c r="N314" s="138"/>
      <c r="O314" s="138"/>
      <c r="P314" s="138"/>
      <c r="Q314" s="138"/>
      <c r="R314" s="138"/>
      <c r="S314" s="138"/>
      <c r="T314" s="138"/>
      <c r="U314" s="138"/>
      <c r="V314" s="138"/>
      <c r="W314" s="138"/>
      <c r="X314" s="138"/>
      <c r="Y314" s="138"/>
      <c r="Z314" s="138"/>
      <c r="AA314" s="138"/>
      <c r="AB314" s="138"/>
      <c r="AC314" s="138"/>
      <c r="AD314" s="138"/>
      <c r="AE314" s="138"/>
      <c r="AF314" s="138"/>
      <c r="AG314" s="138"/>
    </row>
    <row r="315" spans="1:33" s="304" customFormat="1" ht="19.5" thickBot="1" thickTop="1">
      <c r="A315" s="124"/>
      <c r="B315" s="124"/>
      <c r="C315" s="124"/>
      <c r="D315" s="124"/>
      <c r="E315" s="124"/>
      <c r="F315" s="233"/>
      <c r="G315" s="124"/>
      <c r="H315" s="124"/>
      <c r="I315" s="124"/>
      <c r="J315" s="124"/>
      <c r="K315" s="124"/>
      <c r="L315" s="123"/>
      <c r="M315" s="123"/>
      <c r="N315" s="138"/>
      <c r="O315" s="138"/>
      <c r="P315" s="138"/>
      <c r="Q315" s="138"/>
      <c r="R315" s="138"/>
      <c r="S315" s="138"/>
      <c r="T315" s="138"/>
      <c r="U315" s="138"/>
      <c r="V315" s="138"/>
      <c r="W315" s="138"/>
      <c r="X315" s="138"/>
      <c r="Y315" s="138"/>
      <c r="Z315" s="138"/>
      <c r="AA315" s="138"/>
      <c r="AB315" s="138"/>
      <c r="AC315" s="138"/>
      <c r="AD315" s="138"/>
      <c r="AE315" s="138"/>
      <c r="AF315" s="138"/>
      <c r="AG315" s="138"/>
    </row>
    <row r="316" spans="1:33" s="304" customFormat="1" ht="18">
      <c r="A316" s="230" t="s">
        <v>1339</v>
      </c>
      <c r="B316" s="214" t="s">
        <v>1208</v>
      </c>
      <c r="C316" s="214" t="s">
        <v>1209</v>
      </c>
      <c r="D316" s="214" t="s">
        <v>1210</v>
      </c>
      <c r="E316" s="214" t="s">
        <v>1211</v>
      </c>
      <c r="F316" s="233"/>
      <c r="G316" s="124"/>
      <c r="H316" s="124"/>
      <c r="I316" s="124"/>
      <c r="J316" s="124"/>
      <c r="K316" s="124"/>
      <c r="L316" s="123"/>
      <c r="M316" s="123"/>
      <c r="N316" s="138"/>
      <c r="O316" s="138"/>
      <c r="P316" s="138"/>
      <c r="Q316" s="138"/>
      <c r="R316" s="138"/>
      <c r="S316" s="138"/>
      <c r="T316" s="138"/>
      <c r="U316" s="138"/>
      <c r="V316" s="138"/>
      <c r="W316" s="138"/>
      <c r="X316" s="138"/>
      <c r="Y316" s="138"/>
      <c r="Z316" s="138"/>
      <c r="AA316" s="138"/>
      <c r="AB316" s="138"/>
      <c r="AC316" s="138"/>
      <c r="AD316" s="138"/>
      <c r="AE316" s="138"/>
      <c r="AF316" s="138"/>
      <c r="AG316" s="138"/>
    </row>
    <row r="317" spans="1:33" s="304" customFormat="1" ht="18">
      <c r="A317" s="127" t="s">
        <v>1340</v>
      </c>
      <c r="B317" s="187">
        <v>20122</v>
      </c>
      <c r="C317" s="208">
        <v>0.7169018098902665</v>
      </c>
      <c r="D317" s="187">
        <v>2628120745.33</v>
      </c>
      <c r="E317" s="208">
        <v>0.8432173688077528</v>
      </c>
      <c r="F317" s="233"/>
      <c r="G317" s="124"/>
      <c r="H317" s="124"/>
      <c r="I317" s="124"/>
      <c r="J317" s="124"/>
      <c r="K317" s="124"/>
      <c r="L317" s="123"/>
      <c r="M317" s="123"/>
      <c r="N317" s="138"/>
      <c r="O317" s="138"/>
      <c r="P317" s="138"/>
      <c r="Q317" s="138"/>
      <c r="R317" s="138"/>
      <c r="S317" s="138"/>
      <c r="T317" s="138"/>
      <c r="U317" s="138"/>
      <c r="V317" s="138"/>
      <c r="W317" s="138"/>
      <c r="X317" s="138"/>
      <c r="Y317" s="138"/>
      <c r="Z317" s="138"/>
      <c r="AA317" s="138"/>
      <c r="AB317" s="138"/>
      <c r="AC317" s="138"/>
      <c r="AD317" s="138"/>
      <c r="AE317" s="138"/>
      <c r="AF317" s="138"/>
      <c r="AG317" s="138"/>
    </row>
    <row r="318" spans="1:33" s="304" customFormat="1" ht="18">
      <c r="A318" s="127" t="s">
        <v>1341</v>
      </c>
      <c r="B318" s="187">
        <v>829</v>
      </c>
      <c r="C318" s="208">
        <v>0.02953541399458458</v>
      </c>
      <c r="D318" s="187">
        <v>131245668.67</v>
      </c>
      <c r="E318" s="208">
        <v>0.04210941510202014</v>
      </c>
      <c r="F318" s="233"/>
      <c r="G318" s="124"/>
      <c r="H318" s="124"/>
      <c r="I318" s="124"/>
      <c r="J318" s="124"/>
      <c r="K318" s="124"/>
      <c r="L318" s="123"/>
      <c r="M318" s="123"/>
      <c r="N318" s="138"/>
      <c r="O318" s="138"/>
      <c r="P318" s="138"/>
      <c r="Q318" s="138"/>
      <c r="R318" s="138"/>
      <c r="S318" s="138"/>
      <c r="T318" s="138"/>
      <c r="U318" s="138"/>
      <c r="V318" s="138"/>
      <c r="W318" s="138"/>
      <c r="X318" s="138"/>
      <c r="Y318" s="138"/>
      <c r="Z318" s="138"/>
      <c r="AA318" s="138"/>
      <c r="AB318" s="138"/>
      <c r="AC318" s="138"/>
      <c r="AD318" s="138"/>
      <c r="AE318" s="138"/>
      <c r="AF318" s="138"/>
      <c r="AG318" s="138"/>
    </row>
    <row r="319" spans="1:33" s="304" customFormat="1" ht="18">
      <c r="A319" s="127" t="s">
        <v>1342</v>
      </c>
      <c r="B319" s="187">
        <v>73</v>
      </c>
      <c r="C319" s="208">
        <v>0.0026008265640587148</v>
      </c>
      <c r="D319" s="187">
        <v>5410998.48</v>
      </c>
      <c r="E319" s="208">
        <v>0.0017360876242219386</v>
      </c>
      <c r="F319" s="233"/>
      <c r="G319" s="124"/>
      <c r="H319" s="124"/>
      <c r="I319" s="124"/>
      <c r="J319" s="124"/>
      <c r="K319" s="124"/>
      <c r="L319" s="123"/>
      <c r="M319" s="123"/>
      <c r="N319" s="138"/>
      <c r="O319" s="138"/>
      <c r="P319" s="138"/>
      <c r="Q319" s="138"/>
      <c r="R319" s="138"/>
      <c r="S319" s="138"/>
      <c r="T319" s="138"/>
      <c r="U319" s="138"/>
      <c r="V319" s="138"/>
      <c r="W319" s="138"/>
      <c r="X319" s="138"/>
      <c r="Y319" s="138"/>
      <c r="Z319" s="138"/>
      <c r="AA319" s="138"/>
      <c r="AB319" s="138"/>
      <c r="AC319" s="138"/>
      <c r="AD319" s="138"/>
      <c r="AE319" s="138"/>
      <c r="AF319" s="138"/>
      <c r="AG319" s="138"/>
    </row>
    <row r="320" spans="1:33" s="304" customFormat="1" ht="18">
      <c r="A320" s="127" t="s">
        <v>1343</v>
      </c>
      <c r="B320" s="187">
        <v>305</v>
      </c>
      <c r="C320" s="208">
        <v>0.010866467151204219</v>
      </c>
      <c r="D320" s="187">
        <v>15092305.719999999</v>
      </c>
      <c r="E320" s="208">
        <v>0.004842279161288172</v>
      </c>
      <c r="F320" s="233"/>
      <c r="G320" s="124"/>
      <c r="H320" s="124"/>
      <c r="I320" s="124"/>
      <c r="J320" s="124"/>
      <c r="K320" s="124"/>
      <c r="L320" s="123"/>
      <c r="M320" s="123"/>
      <c r="N320" s="138"/>
      <c r="O320" s="138"/>
      <c r="P320" s="138"/>
      <c r="Q320" s="138"/>
      <c r="R320" s="138"/>
      <c r="S320" s="138"/>
      <c r="T320" s="138"/>
      <c r="U320" s="138"/>
      <c r="V320" s="138"/>
      <c r="W320" s="138"/>
      <c r="X320" s="138"/>
      <c r="Y320" s="138"/>
      <c r="Z320" s="138"/>
      <c r="AA320" s="138"/>
      <c r="AB320" s="138"/>
      <c r="AC320" s="138"/>
      <c r="AD320" s="138"/>
      <c r="AE320" s="138"/>
      <c r="AF320" s="138"/>
      <c r="AG320" s="138"/>
    </row>
    <row r="321" spans="1:33" s="304" customFormat="1" ht="18">
      <c r="A321" s="127" t="s">
        <v>1344</v>
      </c>
      <c r="B321" s="187">
        <v>0</v>
      </c>
      <c r="C321" s="208">
        <v>0</v>
      </c>
      <c r="D321" s="187">
        <v>0</v>
      </c>
      <c r="E321" s="208">
        <v>0</v>
      </c>
      <c r="F321" s="233"/>
      <c r="G321" s="124"/>
      <c r="H321" s="124"/>
      <c r="I321" s="124"/>
      <c r="J321" s="124"/>
      <c r="K321" s="124"/>
      <c r="L321" s="123"/>
      <c r="M321" s="123"/>
      <c r="N321" s="138"/>
      <c r="O321" s="138"/>
      <c r="P321" s="138"/>
      <c r="Q321" s="138"/>
      <c r="R321" s="138"/>
      <c r="S321" s="138"/>
      <c r="T321" s="138"/>
      <c r="U321" s="138"/>
      <c r="V321" s="138"/>
      <c r="W321" s="138"/>
      <c r="X321" s="138"/>
      <c r="Y321" s="138"/>
      <c r="Z321" s="138"/>
      <c r="AA321" s="138"/>
      <c r="AB321" s="138"/>
      <c r="AC321" s="138"/>
      <c r="AD321" s="138"/>
      <c r="AE321" s="138"/>
      <c r="AF321" s="138"/>
      <c r="AG321" s="138"/>
    </row>
    <row r="322" spans="1:33" s="304" customFormat="1" ht="18">
      <c r="A322" s="127" t="s">
        <v>2</v>
      </c>
      <c r="B322" s="187">
        <v>6739</v>
      </c>
      <c r="C322" s="208">
        <v>0.24009548239988598</v>
      </c>
      <c r="D322" s="187">
        <v>336907571.44</v>
      </c>
      <c r="E322" s="208">
        <v>0.10809484930471698</v>
      </c>
      <c r="F322" s="233"/>
      <c r="G322" s="124"/>
      <c r="H322" s="124"/>
      <c r="I322" s="124"/>
      <c r="J322" s="124"/>
      <c r="K322" s="124"/>
      <c r="L322" s="123"/>
      <c r="M322" s="123"/>
      <c r="N322" s="138"/>
      <c r="O322" s="138"/>
      <c r="P322" s="138"/>
      <c r="Q322" s="138"/>
      <c r="R322" s="138"/>
      <c r="S322" s="138"/>
      <c r="T322" s="138"/>
      <c r="U322" s="138"/>
      <c r="V322" s="138"/>
      <c r="W322" s="138"/>
      <c r="X322" s="138"/>
      <c r="Y322" s="138"/>
      <c r="Z322" s="138"/>
      <c r="AA322" s="138"/>
      <c r="AB322" s="138"/>
      <c r="AC322" s="138"/>
      <c r="AD322" s="138"/>
      <c r="AE322" s="138"/>
      <c r="AF322" s="138"/>
      <c r="AG322" s="138"/>
    </row>
    <row r="323" spans="1:33" s="304" customFormat="1" ht="20.25" thickBot="1">
      <c r="A323" s="237" t="s">
        <v>1</v>
      </c>
      <c r="B323" s="221">
        <v>28068</v>
      </c>
      <c r="C323" s="222">
        <v>1</v>
      </c>
      <c r="D323" s="223">
        <v>3116777289.64</v>
      </c>
      <c r="E323" s="222">
        <v>1</v>
      </c>
      <c r="F323" s="233"/>
      <c r="G323" s="124"/>
      <c r="H323" s="124"/>
      <c r="I323" s="124"/>
      <c r="J323" s="124"/>
      <c r="K323" s="124"/>
      <c r="L323" s="123"/>
      <c r="M323" s="160"/>
      <c r="N323" s="138"/>
      <c r="O323" s="138"/>
      <c r="P323" s="138"/>
      <c r="Q323" s="138"/>
      <c r="R323" s="138"/>
      <c r="S323" s="138"/>
      <c r="T323" s="138"/>
      <c r="U323" s="138"/>
      <c r="V323" s="138"/>
      <c r="W323" s="138"/>
      <c r="X323" s="138"/>
      <c r="Y323" s="138"/>
      <c r="Z323" s="138"/>
      <c r="AA323" s="138"/>
      <c r="AB323" s="138"/>
      <c r="AC323" s="138"/>
      <c r="AD323" s="138"/>
      <c r="AE323" s="138"/>
      <c r="AF323" s="138"/>
      <c r="AG323" s="138"/>
    </row>
    <row r="324" spans="1:33" s="304" customFormat="1" ht="18.75" thickTop="1">
      <c r="A324" s="126"/>
      <c r="B324" s="124"/>
      <c r="C324" s="126"/>
      <c r="D324" s="124"/>
      <c r="E324" s="126"/>
      <c r="F324" s="124"/>
      <c r="G324" s="124"/>
      <c r="H324" s="124"/>
      <c r="I324" s="124"/>
      <c r="J324" s="124"/>
      <c r="K324" s="124"/>
      <c r="L324" s="123"/>
      <c r="M324" s="123"/>
      <c r="N324" s="138"/>
      <c r="O324" s="138"/>
      <c r="P324" s="138"/>
      <c r="Q324" s="138"/>
      <c r="R324" s="138"/>
      <c r="S324" s="138"/>
      <c r="T324" s="138"/>
      <c r="U324" s="138"/>
      <c r="V324" s="138"/>
      <c r="W324" s="138"/>
      <c r="X324" s="138"/>
      <c r="Y324" s="138"/>
      <c r="Z324" s="138"/>
      <c r="AA324" s="138"/>
      <c r="AB324" s="138"/>
      <c r="AC324" s="138"/>
      <c r="AD324" s="138"/>
      <c r="AE324" s="138"/>
      <c r="AF324" s="138"/>
      <c r="AG324" s="138"/>
    </row>
    <row r="325" spans="1:33" s="304" customFormat="1" ht="18">
      <c r="A325" s="201" t="s">
        <v>1611</v>
      </c>
      <c r="B325" s="124"/>
      <c r="C325" s="124"/>
      <c r="D325" s="124"/>
      <c r="E325" s="124"/>
      <c r="F325" s="124"/>
      <c r="G325" s="124"/>
      <c r="H325" s="124"/>
      <c r="I325" s="124"/>
      <c r="J325" s="124"/>
      <c r="K325" s="124"/>
      <c r="L325" s="123"/>
      <c r="M325" s="123"/>
      <c r="N325" s="138"/>
      <c r="O325" s="138"/>
      <c r="P325" s="138"/>
      <c r="Q325" s="138"/>
      <c r="R325" s="138"/>
      <c r="S325" s="138"/>
      <c r="T325" s="138"/>
      <c r="U325" s="138"/>
      <c r="V325" s="138"/>
      <c r="W325" s="138"/>
      <c r="X325" s="138"/>
      <c r="Y325" s="138"/>
      <c r="Z325" s="138"/>
      <c r="AA325" s="138"/>
      <c r="AB325" s="138"/>
      <c r="AC325" s="138"/>
      <c r="AD325" s="138"/>
      <c r="AE325" s="138"/>
      <c r="AF325" s="138"/>
      <c r="AG325" s="138"/>
    </row>
    <row r="326" spans="1:33" s="304" customFormat="1" ht="10.5" customHeight="1" thickBot="1">
      <c r="A326" s="201"/>
      <c r="B326" s="124"/>
      <c r="C326" s="124"/>
      <c r="D326" s="124"/>
      <c r="E326" s="124"/>
      <c r="F326" s="124"/>
      <c r="G326" s="83"/>
      <c r="H326" s="124"/>
      <c r="I326" s="124"/>
      <c r="J326" s="124"/>
      <c r="K326" s="124"/>
      <c r="L326" s="123"/>
      <c r="M326" s="123"/>
      <c r="N326" s="138"/>
      <c r="O326" s="138"/>
      <c r="P326" s="138"/>
      <c r="Q326" s="138"/>
      <c r="R326" s="138"/>
      <c r="S326" s="138"/>
      <c r="T326" s="138"/>
      <c r="U326" s="138"/>
      <c r="V326" s="138"/>
      <c r="W326" s="138"/>
      <c r="X326" s="138"/>
      <c r="Y326" s="138"/>
      <c r="Z326" s="138"/>
      <c r="AA326" s="138"/>
      <c r="AB326" s="138"/>
      <c r="AC326" s="138"/>
      <c r="AD326" s="138"/>
      <c r="AE326" s="138"/>
      <c r="AF326" s="138"/>
      <c r="AG326" s="138"/>
    </row>
    <row r="327" spans="1:33" s="304" customFormat="1" ht="18">
      <c r="A327" s="332" t="s">
        <v>1345</v>
      </c>
      <c r="B327" s="333">
        <v>7</v>
      </c>
      <c r="C327" s="333">
        <v>9</v>
      </c>
      <c r="D327" s="333">
        <v>10</v>
      </c>
      <c r="E327" s="334">
        <v>11</v>
      </c>
      <c r="F327" s="335">
        <v>12</v>
      </c>
      <c r="G327" s="124"/>
      <c r="H327" s="124"/>
      <c r="I327" s="124"/>
      <c r="J327" s="123"/>
      <c r="K327" s="123"/>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row>
    <row r="328" spans="1:33" s="304" customFormat="1" ht="18">
      <c r="A328" s="336" t="s">
        <v>1346</v>
      </c>
      <c r="B328" s="337">
        <v>40645</v>
      </c>
      <c r="C328" s="337">
        <v>41801</v>
      </c>
      <c r="D328" s="337">
        <v>42174</v>
      </c>
      <c r="E328" s="338">
        <v>42318</v>
      </c>
      <c r="F328" s="339">
        <v>42836</v>
      </c>
      <c r="G328" s="124"/>
      <c r="H328" s="124"/>
      <c r="I328" s="124"/>
      <c r="J328" s="123"/>
      <c r="K328" s="123"/>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row>
    <row r="329" spans="1:33" s="304" customFormat="1" ht="18">
      <c r="A329" s="336" t="s">
        <v>1612</v>
      </c>
      <c r="B329" s="340" t="s">
        <v>1347</v>
      </c>
      <c r="C329" s="340" t="s">
        <v>1348</v>
      </c>
      <c r="D329" s="340" t="s">
        <v>1349</v>
      </c>
      <c r="E329" s="341" t="s">
        <v>1349</v>
      </c>
      <c r="F329" s="342" t="s">
        <v>1349</v>
      </c>
      <c r="G329" s="124"/>
      <c r="H329" s="124"/>
      <c r="I329" s="124"/>
      <c r="J329" s="123"/>
      <c r="K329" s="123"/>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row>
    <row r="330" spans="1:33" s="304" customFormat="1" ht="18">
      <c r="A330" s="336" t="s">
        <v>1613</v>
      </c>
      <c r="B330" s="340" t="s">
        <v>1349</v>
      </c>
      <c r="C330" s="340" t="s">
        <v>1349</v>
      </c>
      <c r="D330" s="340" t="s">
        <v>1349</v>
      </c>
      <c r="E330" s="341" t="s">
        <v>1349</v>
      </c>
      <c r="F330" s="342" t="s">
        <v>1349</v>
      </c>
      <c r="G330" s="124"/>
      <c r="H330" s="124"/>
      <c r="I330" s="124"/>
      <c r="J330" s="123"/>
      <c r="K330" s="123"/>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row>
    <row r="331" spans="1:33" s="304" customFormat="1" ht="18">
      <c r="A331" s="336" t="s">
        <v>1350</v>
      </c>
      <c r="B331" s="340" t="s">
        <v>1351</v>
      </c>
      <c r="C331" s="340" t="s">
        <v>54</v>
      </c>
      <c r="D331" s="340" t="s">
        <v>54</v>
      </c>
      <c r="E331" s="341" t="s">
        <v>54</v>
      </c>
      <c r="F331" s="342" t="s">
        <v>54</v>
      </c>
      <c r="G331" s="124"/>
      <c r="H331" s="124"/>
      <c r="I331" s="124"/>
      <c r="J331" s="123"/>
      <c r="K331" s="123"/>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row>
    <row r="332" spans="1:33" s="304" customFormat="1" ht="18">
      <c r="A332" s="336" t="s">
        <v>1352</v>
      </c>
      <c r="B332" s="343">
        <v>750000000</v>
      </c>
      <c r="C332" s="343">
        <v>500000000</v>
      </c>
      <c r="D332" s="343">
        <v>500000000</v>
      </c>
      <c r="E332" s="344">
        <v>500000000</v>
      </c>
      <c r="F332" s="345">
        <v>500000000</v>
      </c>
      <c r="G332" s="124"/>
      <c r="H332" s="124"/>
      <c r="I332" s="124"/>
      <c r="J332" s="123"/>
      <c r="K332" s="123"/>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row>
    <row r="333" spans="1:33" s="304" customFormat="1" ht="18">
      <c r="A333" s="336" t="s">
        <v>1353</v>
      </c>
      <c r="B333" s="343">
        <v>750000000</v>
      </c>
      <c r="C333" s="343">
        <v>500000000</v>
      </c>
      <c r="D333" s="343">
        <v>500000000</v>
      </c>
      <c r="E333" s="344">
        <v>500000000</v>
      </c>
      <c r="F333" s="345">
        <v>500000000</v>
      </c>
      <c r="G333" s="124"/>
      <c r="H333" s="124"/>
      <c r="I333" s="124"/>
      <c r="J333" s="123"/>
      <c r="K333" s="123"/>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row>
    <row r="334" spans="1:33" s="304" customFormat="1" ht="18">
      <c r="A334" s="336" t="s">
        <v>1354</v>
      </c>
      <c r="B334" s="346" t="s">
        <v>1077</v>
      </c>
      <c r="C334" s="347">
        <v>1.2300123001230012</v>
      </c>
      <c r="D334" s="347">
        <v>1.3717421124828533</v>
      </c>
      <c r="E334" s="348">
        <v>1.4005602240896358</v>
      </c>
      <c r="F334" s="348">
        <v>1.171783454</v>
      </c>
      <c r="G334" s="124"/>
      <c r="H334" s="124"/>
      <c r="I334" s="124"/>
      <c r="J334" s="123"/>
      <c r="K334" s="123"/>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row>
    <row r="335" spans="1:33" s="304" customFormat="1" ht="18">
      <c r="A335" s="336" t="s">
        <v>1355</v>
      </c>
      <c r="B335" s="340" t="s">
        <v>1356</v>
      </c>
      <c r="C335" s="340" t="s">
        <v>1356</v>
      </c>
      <c r="D335" s="340" t="s">
        <v>1356</v>
      </c>
      <c r="E335" s="341" t="s">
        <v>1356</v>
      </c>
      <c r="F335" s="342" t="s">
        <v>1356</v>
      </c>
      <c r="G335" s="124"/>
      <c r="H335" s="124"/>
      <c r="I335" s="124"/>
      <c r="J335" s="123"/>
      <c r="K335" s="123"/>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row>
    <row r="336" spans="1:33" s="304" customFormat="1" ht="18">
      <c r="A336" s="336" t="s">
        <v>1357</v>
      </c>
      <c r="B336" s="337">
        <v>43202</v>
      </c>
      <c r="C336" s="337">
        <v>44358</v>
      </c>
      <c r="D336" s="337">
        <v>44001</v>
      </c>
      <c r="E336" s="338">
        <v>44875</v>
      </c>
      <c r="F336" s="349">
        <v>45027</v>
      </c>
      <c r="G336" s="124"/>
      <c r="H336" s="124"/>
      <c r="I336" s="124"/>
      <c r="J336" s="123"/>
      <c r="K336" s="123"/>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c r="AG336" s="138"/>
    </row>
    <row r="337" spans="1:33" s="304" customFormat="1" ht="18">
      <c r="A337" s="336" t="s">
        <v>1358</v>
      </c>
      <c r="B337" s="337">
        <v>43567</v>
      </c>
      <c r="C337" s="337">
        <v>44723</v>
      </c>
      <c r="D337" s="337">
        <v>44366</v>
      </c>
      <c r="E337" s="338">
        <v>45240</v>
      </c>
      <c r="F337" s="349">
        <v>45393</v>
      </c>
      <c r="G337" s="124"/>
      <c r="H337" s="124"/>
      <c r="I337" s="124"/>
      <c r="J337" s="123"/>
      <c r="K337" s="123"/>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row>
    <row r="338" spans="1:33" s="304" customFormat="1" ht="18">
      <c r="A338" s="336" t="s">
        <v>1359</v>
      </c>
      <c r="B338" s="340" t="s">
        <v>1360</v>
      </c>
      <c r="C338" s="340" t="s">
        <v>1361</v>
      </c>
      <c r="D338" s="340" t="s">
        <v>1362</v>
      </c>
      <c r="E338" s="341" t="s">
        <v>1363</v>
      </c>
      <c r="F338" s="350" t="s">
        <v>1608</v>
      </c>
      <c r="G338" s="124"/>
      <c r="H338" s="124"/>
      <c r="I338" s="124"/>
      <c r="J338" s="123"/>
      <c r="K338" s="123"/>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c r="AG338" s="138"/>
    </row>
    <row r="339" spans="1:33" s="304" customFormat="1" ht="18">
      <c r="A339" s="336" t="s">
        <v>1364</v>
      </c>
      <c r="B339" s="342" t="s">
        <v>1365</v>
      </c>
      <c r="C339" s="342" t="s">
        <v>1365</v>
      </c>
      <c r="D339" s="342" t="s">
        <v>1365</v>
      </c>
      <c r="E339" s="341" t="s">
        <v>1365</v>
      </c>
      <c r="F339" s="342" t="s">
        <v>1365</v>
      </c>
      <c r="G339" s="124"/>
      <c r="H339" s="124"/>
      <c r="I339" s="124"/>
      <c r="J339" s="123"/>
      <c r="K339" s="123"/>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row>
    <row r="340" spans="1:33" s="304" customFormat="1" ht="18">
      <c r="A340" s="336" t="s">
        <v>1366</v>
      </c>
      <c r="B340" s="340" t="s">
        <v>1367</v>
      </c>
      <c r="C340" s="340" t="s">
        <v>1367</v>
      </c>
      <c r="D340" s="340" t="s">
        <v>1367</v>
      </c>
      <c r="E340" s="341" t="s">
        <v>1367</v>
      </c>
      <c r="F340" s="342" t="s">
        <v>1367</v>
      </c>
      <c r="G340" s="124"/>
      <c r="H340" s="124"/>
      <c r="I340" s="124"/>
      <c r="J340" s="123"/>
      <c r="K340" s="123"/>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row>
    <row r="341" spans="1:33" s="304" customFormat="1" ht="18">
      <c r="A341" s="336" t="s">
        <v>1368</v>
      </c>
      <c r="B341" s="337" t="s">
        <v>1369</v>
      </c>
      <c r="C341" s="337" t="s">
        <v>1370</v>
      </c>
      <c r="D341" s="337" t="s">
        <v>1371</v>
      </c>
      <c r="E341" s="338" t="s">
        <v>1372</v>
      </c>
      <c r="F341" s="350" t="s">
        <v>1370</v>
      </c>
      <c r="G341" s="124"/>
      <c r="H341" s="124"/>
      <c r="I341" s="124"/>
      <c r="J341" s="123"/>
      <c r="K341" s="123"/>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row>
    <row r="342" spans="1:33" s="304" customFormat="1" ht="18">
      <c r="A342" s="336" t="s">
        <v>1373</v>
      </c>
      <c r="B342" s="351">
        <v>0.0475</v>
      </c>
      <c r="C342" s="351">
        <v>0.0125</v>
      </c>
      <c r="D342" s="351">
        <v>0.005</v>
      </c>
      <c r="E342" s="352">
        <v>0.0075</v>
      </c>
      <c r="F342" s="353">
        <v>0.00375</v>
      </c>
      <c r="G342" s="124"/>
      <c r="H342" s="124"/>
      <c r="I342" s="124"/>
      <c r="J342" s="123"/>
      <c r="K342" s="123"/>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row>
    <row r="343" spans="1:33" s="304" customFormat="1" ht="18">
      <c r="A343" s="336" t="s">
        <v>1374</v>
      </c>
      <c r="B343" s="351">
        <v>0.01275</v>
      </c>
      <c r="C343" s="351">
        <v>0.0022</v>
      </c>
      <c r="D343" s="351">
        <v>0.0004</v>
      </c>
      <c r="E343" s="352">
        <v>0.0025</v>
      </c>
      <c r="F343" s="354">
        <v>0.001</v>
      </c>
      <c r="G343" s="124"/>
      <c r="H343" s="124"/>
      <c r="I343" s="124"/>
      <c r="J343" s="123"/>
      <c r="K343" s="123"/>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row>
    <row r="344" spans="1:33" s="304" customFormat="1" ht="18">
      <c r="A344" s="336" t="s">
        <v>1375</v>
      </c>
      <c r="B344" s="340" t="s">
        <v>1376</v>
      </c>
      <c r="C344" s="340" t="s">
        <v>1377</v>
      </c>
      <c r="D344" s="340" t="s">
        <v>1376</v>
      </c>
      <c r="E344" s="341" t="s">
        <v>1376</v>
      </c>
      <c r="F344" s="340" t="s">
        <v>1377</v>
      </c>
      <c r="G344" s="124"/>
      <c r="H344" s="124"/>
      <c r="I344" s="124"/>
      <c r="J344" s="123"/>
      <c r="K344" s="123"/>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row>
    <row r="345" spans="1:33" s="304" customFormat="1" ht="18">
      <c r="A345" s="336" t="s">
        <v>1378</v>
      </c>
      <c r="B345" s="342" t="s">
        <v>1351</v>
      </c>
      <c r="C345" s="342" t="s">
        <v>54</v>
      </c>
      <c r="D345" s="342" t="s">
        <v>54</v>
      </c>
      <c r="E345" s="341" t="s">
        <v>54</v>
      </c>
      <c r="F345" s="342" t="s">
        <v>54</v>
      </c>
      <c r="G345" s="124"/>
      <c r="H345" s="124"/>
      <c r="I345" s="124"/>
      <c r="J345" s="123"/>
      <c r="K345" s="123"/>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38"/>
    </row>
    <row r="346" spans="1:33" s="304" customFormat="1" ht="18">
      <c r="A346" s="336" t="s">
        <v>1379</v>
      </c>
      <c r="B346" s="343">
        <v>750000000</v>
      </c>
      <c r="C346" s="343">
        <v>500000000</v>
      </c>
      <c r="D346" s="343">
        <v>500000000</v>
      </c>
      <c r="E346" s="344">
        <v>500000000</v>
      </c>
      <c r="F346" s="345">
        <v>500000000</v>
      </c>
      <c r="G346" s="124"/>
      <c r="H346" s="124"/>
      <c r="I346" s="124"/>
      <c r="J346" s="123"/>
      <c r="K346" s="123"/>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row>
    <row r="347" spans="1:33" s="304" customFormat="1" ht="18">
      <c r="A347" s="336" t="s">
        <v>1380</v>
      </c>
      <c r="B347" s="337">
        <v>43202</v>
      </c>
      <c r="C347" s="337">
        <v>44358</v>
      </c>
      <c r="D347" s="337">
        <v>44001</v>
      </c>
      <c r="E347" s="338">
        <v>44875</v>
      </c>
      <c r="F347" s="355">
        <v>45027</v>
      </c>
      <c r="G347" s="124"/>
      <c r="H347" s="124"/>
      <c r="I347" s="124"/>
      <c r="J347" s="123"/>
      <c r="K347" s="123"/>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row>
    <row r="348" spans="1:33" s="304" customFormat="1" ht="18">
      <c r="A348" s="336" t="s">
        <v>1091</v>
      </c>
      <c r="B348" s="351">
        <v>0.0475</v>
      </c>
      <c r="C348" s="351">
        <v>0.0125</v>
      </c>
      <c r="D348" s="351">
        <v>0.005</v>
      </c>
      <c r="E348" s="352">
        <v>0.0075</v>
      </c>
      <c r="F348" s="353">
        <v>0.00375</v>
      </c>
      <c r="G348" s="124"/>
      <c r="H348" s="124"/>
      <c r="I348" s="124"/>
      <c r="J348" s="123"/>
      <c r="K348" s="123"/>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row>
    <row r="349" spans="1:33" s="304" customFormat="1" ht="18">
      <c r="A349" s="336" t="s">
        <v>1092</v>
      </c>
      <c r="B349" s="351" t="s">
        <v>1381</v>
      </c>
      <c r="C349" s="351" t="s">
        <v>1382</v>
      </c>
      <c r="D349" s="351" t="s">
        <v>1383</v>
      </c>
      <c r="E349" s="352" t="s">
        <v>1384</v>
      </c>
      <c r="F349" s="356" t="s">
        <v>1609</v>
      </c>
      <c r="G349" s="124"/>
      <c r="H349" s="124"/>
      <c r="I349" s="124"/>
      <c r="J349" s="123"/>
      <c r="K349" s="123"/>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138"/>
    </row>
    <row r="350" spans="1:33" s="304" customFormat="1" ht="18.75" thickBot="1">
      <c r="A350" s="357" t="s">
        <v>1385</v>
      </c>
      <c r="B350" s="358">
        <v>0</v>
      </c>
      <c r="C350" s="358">
        <v>0</v>
      </c>
      <c r="D350" s="358">
        <v>0</v>
      </c>
      <c r="E350" s="359">
        <v>0</v>
      </c>
      <c r="F350" s="360">
        <v>0</v>
      </c>
      <c r="G350" s="124"/>
      <c r="H350" s="124"/>
      <c r="I350" s="124"/>
      <c r="J350" s="123"/>
      <c r="K350" s="123"/>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row>
    <row r="351" spans="1:33" s="304" customFormat="1" ht="18">
      <c r="A351" s="246"/>
      <c r="B351" s="361"/>
      <c r="C351" s="361"/>
      <c r="D351" s="265"/>
      <c r="E351" s="266"/>
      <c r="F351" s="267"/>
      <c r="G351" s="124"/>
      <c r="H351" s="124"/>
      <c r="I351" s="124"/>
      <c r="J351" s="124"/>
      <c r="K351" s="124"/>
      <c r="L351" s="123"/>
      <c r="M351" s="123"/>
      <c r="N351" s="138"/>
      <c r="O351" s="138"/>
      <c r="P351" s="138"/>
      <c r="Q351" s="138"/>
      <c r="R351" s="138"/>
      <c r="S351" s="138"/>
      <c r="T351" s="138"/>
      <c r="U351" s="138"/>
      <c r="V351" s="138"/>
      <c r="W351" s="138"/>
      <c r="X351" s="138"/>
      <c r="Y351" s="138"/>
      <c r="Z351" s="138"/>
      <c r="AA351" s="138"/>
      <c r="AB351" s="138"/>
      <c r="AC351" s="138"/>
      <c r="AD351" s="138"/>
      <c r="AE351" s="138"/>
      <c r="AF351" s="138"/>
      <c r="AG351" s="138"/>
    </row>
    <row r="352" spans="1:33" s="304" customFormat="1" ht="18">
      <c r="A352" s="247" t="s">
        <v>1386</v>
      </c>
      <c r="B352" s="124"/>
      <c r="C352" s="124"/>
      <c r="D352" s="124"/>
      <c r="E352" s="124"/>
      <c r="F352" s="124"/>
      <c r="G352" s="124"/>
      <c r="H352" s="124"/>
      <c r="I352" s="124"/>
      <c r="J352" s="124"/>
      <c r="K352" s="124"/>
      <c r="L352" s="123"/>
      <c r="M352" s="123"/>
      <c r="N352" s="138"/>
      <c r="O352" s="138"/>
      <c r="P352" s="138"/>
      <c r="Q352" s="138"/>
      <c r="R352" s="138"/>
      <c r="S352" s="138"/>
      <c r="T352" s="138"/>
      <c r="U352" s="138"/>
      <c r="V352" s="138"/>
      <c r="W352" s="138"/>
      <c r="X352" s="138"/>
      <c r="Y352" s="138"/>
      <c r="Z352" s="138"/>
      <c r="AA352" s="138"/>
      <c r="AB352" s="138"/>
      <c r="AC352" s="138"/>
      <c r="AD352" s="138"/>
      <c r="AE352" s="138"/>
      <c r="AF352" s="138"/>
      <c r="AG352" s="138"/>
    </row>
    <row r="353" spans="1:33" s="296" customFormat="1" ht="10.5" customHeight="1" thickBot="1">
      <c r="A353" s="247"/>
      <c r="B353" s="124"/>
      <c r="C353" s="124"/>
      <c r="D353" s="124"/>
      <c r="E353" s="124"/>
      <c r="F353" s="124"/>
      <c r="G353" s="124"/>
      <c r="H353" s="124"/>
      <c r="I353" s="124"/>
      <c r="J353" s="124"/>
      <c r="K353" s="124"/>
      <c r="L353" s="123"/>
      <c r="M353" s="124"/>
      <c r="N353" s="165"/>
      <c r="O353" s="165"/>
      <c r="P353" s="165"/>
      <c r="Q353" s="165"/>
      <c r="R353" s="165"/>
      <c r="S353" s="165"/>
      <c r="T353" s="165"/>
      <c r="U353" s="165"/>
      <c r="V353" s="165"/>
      <c r="W353" s="165"/>
      <c r="X353" s="165"/>
      <c r="Y353" s="165"/>
      <c r="Z353" s="165"/>
      <c r="AA353" s="165"/>
      <c r="AB353" s="165"/>
      <c r="AC353" s="165"/>
      <c r="AD353" s="165"/>
      <c r="AE353" s="165"/>
      <c r="AF353" s="165"/>
      <c r="AG353" s="165"/>
    </row>
    <row r="354" spans="1:33" s="296" customFormat="1" ht="54.95" customHeight="1">
      <c r="A354" s="362" t="s">
        <v>1387</v>
      </c>
      <c r="B354" s="381" t="s">
        <v>1388</v>
      </c>
      <c r="C354" s="381"/>
      <c r="D354" s="381"/>
      <c r="E354" s="382" t="s">
        <v>1389</v>
      </c>
      <c r="F354" s="383"/>
      <c r="G354" s="383"/>
      <c r="H354" s="363" t="s">
        <v>1390</v>
      </c>
      <c r="I354" s="382" t="s">
        <v>1391</v>
      </c>
      <c r="J354" s="382"/>
      <c r="K354" s="382"/>
      <c r="L354" s="384"/>
      <c r="M354" s="124"/>
      <c r="N354" s="165"/>
      <c r="O354" s="165"/>
      <c r="P354" s="165"/>
      <c r="Q354" s="165"/>
      <c r="R354" s="165"/>
      <c r="S354" s="165"/>
      <c r="T354" s="165"/>
      <c r="U354" s="165"/>
      <c r="V354" s="165"/>
      <c r="W354" s="165"/>
      <c r="X354" s="165"/>
      <c r="Y354" s="165"/>
      <c r="Z354" s="165"/>
      <c r="AA354" s="165"/>
      <c r="AB354" s="165"/>
      <c r="AC354" s="165"/>
      <c r="AD354" s="165"/>
      <c r="AE354" s="165"/>
      <c r="AF354" s="165"/>
      <c r="AG354" s="165"/>
    </row>
    <row r="355" spans="1:33" s="296" customFormat="1" ht="54.95" customHeight="1">
      <c r="A355" s="248" t="s">
        <v>1392</v>
      </c>
      <c r="B355" s="374" t="s">
        <v>1393</v>
      </c>
      <c r="C355" s="379"/>
      <c r="D355" s="379"/>
      <c r="E355" s="374" t="s">
        <v>1393</v>
      </c>
      <c r="F355" s="379"/>
      <c r="G355" s="379"/>
      <c r="H355" s="364" t="s">
        <v>1394</v>
      </c>
      <c r="I355" s="374" t="s">
        <v>1395</v>
      </c>
      <c r="J355" s="379"/>
      <c r="K355" s="379"/>
      <c r="L355" s="375"/>
      <c r="M355" s="124"/>
      <c r="N355" s="165"/>
      <c r="O355" s="165"/>
      <c r="P355" s="165"/>
      <c r="Q355" s="165"/>
      <c r="R355" s="165"/>
      <c r="S355" s="165"/>
      <c r="T355" s="165"/>
      <c r="U355" s="165"/>
      <c r="V355" s="165"/>
      <c r="W355" s="165"/>
      <c r="X355" s="165"/>
      <c r="Y355" s="165"/>
      <c r="Z355" s="165"/>
      <c r="AA355" s="165"/>
      <c r="AB355" s="165"/>
      <c r="AC355" s="165"/>
      <c r="AD355" s="165"/>
      <c r="AE355" s="165"/>
      <c r="AF355" s="165"/>
      <c r="AG355" s="165"/>
    </row>
    <row r="356" spans="1:33" s="296" customFormat="1" ht="54.95" customHeight="1">
      <c r="A356" s="248" t="s">
        <v>1396</v>
      </c>
      <c r="B356" s="379" t="s">
        <v>1397</v>
      </c>
      <c r="C356" s="379"/>
      <c r="D356" s="379"/>
      <c r="E356" s="374" t="s">
        <v>1398</v>
      </c>
      <c r="F356" s="375"/>
      <c r="G356" s="375"/>
      <c r="H356" s="364" t="s">
        <v>1394</v>
      </c>
      <c r="I356" s="376" t="s">
        <v>1399</v>
      </c>
      <c r="J356" s="377"/>
      <c r="K356" s="377"/>
      <c r="L356" s="380"/>
      <c r="M356" s="124"/>
      <c r="N356" s="165"/>
      <c r="O356" s="165"/>
      <c r="P356" s="165"/>
      <c r="Q356" s="165"/>
      <c r="R356" s="165"/>
      <c r="S356" s="165"/>
      <c r="T356" s="165"/>
      <c r="U356" s="165"/>
      <c r="V356" s="165"/>
      <c r="W356" s="165"/>
      <c r="X356" s="165"/>
      <c r="Y356" s="165"/>
      <c r="Z356" s="165"/>
      <c r="AA356" s="165"/>
      <c r="AB356" s="165"/>
      <c r="AC356" s="165"/>
      <c r="AD356" s="165"/>
      <c r="AE356" s="165"/>
      <c r="AF356" s="165"/>
      <c r="AG356" s="165"/>
    </row>
    <row r="357" spans="1:33" s="296" customFormat="1" ht="54.95" customHeight="1">
      <c r="A357" s="248" t="s">
        <v>1400</v>
      </c>
      <c r="B357" s="379" t="s">
        <v>1397</v>
      </c>
      <c r="C357" s="379"/>
      <c r="D357" s="379"/>
      <c r="E357" s="374" t="s">
        <v>1401</v>
      </c>
      <c r="F357" s="375"/>
      <c r="G357" s="375"/>
      <c r="H357" s="364" t="s">
        <v>1394</v>
      </c>
      <c r="I357" s="376" t="s">
        <v>1402</v>
      </c>
      <c r="J357" s="377"/>
      <c r="K357" s="377"/>
      <c r="L357" s="380"/>
      <c r="M357" s="124"/>
      <c r="N357" s="165"/>
      <c r="O357" s="165"/>
      <c r="P357" s="165"/>
      <c r="Q357" s="165"/>
      <c r="R357" s="165"/>
      <c r="S357" s="165"/>
      <c r="T357" s="165"/>
      <c r="U357" s="165"/>
      <c r="V357" s="165"/>
      <c r="W357" s="165"/>
      <c r="X357" s="165"/>
      <c r="Y357" s="165"/>
      <c r="Z357" s="165"/>
      <c r="AA357" s="165"/>
      <c r="AB357" s="165"/>
      <c r="AC357" s="165"/>
      <c r="AD357" s="165"/>
      <c r="AE357" s="165"/>
      <c r="AF357" s="165"/>
      <c r="AG357" s="165"/>
    </row>
    <row r="358" spans="1:33" s="296" customFormat="1" ht="54.95" customHeight="1">
      <c r="A358" s="249" t="s">
        <v>191</v>
      </c>
      <c r="B358" s="374" t="s">
        <v>1403</v>
      </c>
      <c r="C358" s="379"/>
      <c r="D358" s="379"/>
      <c r="E358" s="374" t="s">
        <v>1404</v>
      </c>
      <c r="F358" s="375"/>
      <c r="G358" s="375"/>
      <c r="H358" s="364" t="s">
        <v>1405</v>
      </c>
      <c r="I358" s="374" t="s">
        <v>1406</v>
      </c>
      <c r="J358" s="379"/>
      <c r="K358" s="379"/>
      <c r="L358" s="375"/>
      <c r="M358" s="124"/>
      <c r="N358" s="165"/>
      <c r="O358" s="165"/>
      <c r="P358" s="165"/>
      <c r="Q358" s="165"/>
      <c r="R358" s="165"/>
      <c r="S358" s="165"/>
      <c r="T358" s="165"/>
      <c r="U358" s="165"/>
      <c r="V358" s="165"/>
      <c r="W358" s="165"/>
      <c r="X358" s="165"/>
      <c r="Y358" s="165"/>
      <c r="Z358" s="165"/>
      <c r="AA358" s="165"/>
      <c r="AB358" s="165"/>
      <c r="AC358" s="165"/>
      <c r="AD358" s="165"/>
      <c r="AE358" s="165"/>
      <c r="AF358" s="165"/>
      <c r="AG358" s="165"/>
    </row>
    <row r="359" spans="1:33" s="296" customFormat="1" ht="54.95" customHeight="1">
      <c r="A359" s="249" t="s">
        <v>197</v>
      </c>
      <c r="B359" s="374" t="s">
        <v>1407</v>
      </c>
      <c r="C359" s="379"/>
      <c r="D359" s="379"/>
      <c r="E359" s="374" t="s">
        <v>1404</v>
      </c>
      <c r="F359" s="375"/>
      <c r="G359" s="375"/>
      <c r="H359" s="364" t="s">
        <v>1394</v>
      </c>
      <c r="I359" s="374" t="s">
        <v>1408</v>
      </c>
      <c r="J359" s="379"/>
      <c r="K359" s="379"/>
      <c r="L359" s="375"/>
      <c r="M359" s="124"/>
      <c r="N359" s="165"/>
      <c r="O359" s="165"/>
      <c r="P359" s="165"/>
      <c r="Q359" s="165"/>
      <c r="R359" s="165"/>
      <c r="S359" s="165"/>
      <c r="T359" s="165"/>
      <c r="U359" s="165"/>
      <c r="V359" s="165"/>
      <c r="W359" s="165"/>
      <c r="X359" s="165"/>
      <c r="Y359" s="165"/>
      <c r="Z359" s="165"/>
      <c r="AA359" s="165"/>
      <c r="AB359" s="165"/>
      <c r="AC359" s="165"/>
      <c r="AD359" s="165"/>
      <c r="AE359" s="165"/>
      <c r="AF359" s="165"/>
      <c r="AG359" s="165"/>
    </row>
    <row r="360" spans="1:33" s="296" customFormat="1" ht="54.95" customHeight="1">
      <c r="A360" s="249" t="s">
        <v>1409</v>
      </c>
      <c r="B360" s="374" t="s">
        <v>1410</v>
      </c>
      <c r="C360" s="375"/>
      <c r="D360" s="375"/>
      <c r="E360" s="374" t="s">
        <v>1411</v>
      </c>
      <c r="F360" s="375"/>
      <c r="G360" s="375"/>
      <c r="H360" s="364" t="s">
        <v>1394</v>
      </c>
      <c r="I360" s="374" t="s">
        <v>1412</v>
      </c>
      <c r="J360" s="379"/>
      <c r="K360" s="379"/>
      <c r="L360" s="375"/>
      <c r="M360" s="124"/>
      <c r="N360" s="165"/>
      <c r="O360" s="165"/>
      <c r="P360" s="165"/>
      <c r="Q360" s="165"/>
      <c r="R360" s="165"/>
      <c r="S360" s="165"/>
      <c r="T360" s="165"/>
      <c r="U360" s="165"/>
      <c r="V360" s="165"/>
      <c r="W360" s="165"/>
      <c r="X360" s="165"/>
      <c r="Y360" s="165"/>
      <c r="Z360" s="165"/>
      <c r="AA360" s="165"/>
      <c r="AB360" s="165"/>
      <c r="AC360" s="165"/>
      <c r="AD360" s="165"/>
      <c r="AE360" s="165"/>
      <c r="AF360" s="165"/>
      <c r="AG360" s="165"/>
    </row>
    <row r="361" spans="1:33" s="296" customFormat="1" ht="54.95" customHeight="1">
      <c r="A361" s="249" t="s">
        <v>1413</v>
      </c>
      <c r="B361" s="374" t="s">
        <v>1410</v>
      </c>
      <c r="C361" s="374"/>
      <c r="D361" s="374"/>
      <c r="E361" s="374" t="s">
        <v>1414</v>
      </c>
      <c r="F361" s="375"/>
      <c r="G361" s="375"/>
      <c r="H361" s="364" t="s">
        <v>1394</v>
      </c>
      <c r="I361" s="374" t="s">
        <v>1415</v>
      </c>
      <c r="J361" s="379"/>
      <c r="K361" s="379"/>
      <c r="L361" s="375"/>
      <c r="M361" s="124"/>
      <c r="N361" s="165"/>
      <c r="O361" s="165"/>
      <c r="P361" s="165"/>
      <c r="Q361" s="165"/>
      <c r="R361" s="165"/>
      <c r="S361" s="165"/>
      <c r="T361" s="165"/>
      <c r="U361" s="165"/>
      <c r="V361" s="165"/>
      <c r="W361" s="165"/>
      <c r="X361" s="165"/>
      <c r="Y361" s="165"/>
      <c r="Z361" s="165"/>
      <c r="AA361" s="165"/>
      <c r="AB361" s="165"/>
      <c r="AC361" s="165"/>
      <c r="AD361" s="165"/>
      <c r="AE361" s="165"/>
      <c r="AF361" s="165"/>
      <c r="AG361" s="165"/>
    </row>
    <row r="362" spans="1:33" s="296" customFormat="1" ht="54.95" customHeight="1">
      <c r="A362" s="250" t="s">
        <v>1416</v>
      </c>
      <c r="B362" s="374" t="s">
        <v>1417</v>
      </c>
      <c r="C362" s="374"/>
      <c r="D362" s="374"/>
      <c r="E362" s="374" t="s">
        <v>1418</v>
      </c>
      <c r="F362" s="375"/>
      <c r="G362" s="375"/>
      <c r="H362" s="364" t="s">
        <v>1394</v>
      </c>
      <c r="I362" s="374" t="s">
        <v>1419</v>
      </c>
      <c r="J362" s="379"/>
      <c r="K362" s="379"/>
      <c r="L362" s="375"/>
      <c r="M362" s="124"/>
      <c r="N362" s="165"/>
      <c r="O362" s="165"/>
      <c r="P362" s="165"/>
      <c r="Q362" s="165"/>
      <c r="R362" s="165"/>
      <c r="S362" s="165"/>
      <c r="T362" s="165"/>
      <c r="U362" s="165"/>
      <c r="V362" s="165"/>
      <c r="W362" s="165"/>
      <c r="X362" s="165"/>
      <c r="Y362" s="165"/>
      <c r="Z362" s="165"/>
      <c r="AA362" s="165"/>
      <c r="AB362" s="165"/>
      <c r="AC362" s="165"/>
      <c r="AD362" s="165"/>
      <c r="AE362" s="165"/>
      <c r="AF362" s="165"/>
      <c r="AG362" s="165"/>
    </row>
    <row r="363" spans="1:33" s="296" customFormat="1" ht="54.95" customHeight="1">
      <c r="A363" s="250" t="s">
        <v>1420</v>
      </c>
      <c r="B363" s="374" t="s">
        <v>1417</v>
      </c>
      <c r="C363" s="374"/>
      <c r="D363" s="374"/>
      <c r="E363" s="374" t="s">
        <v>1421</v>
      </c>
      <c r="F363" s="375"/>
      <c r="G363" s="375"/>
      <c r="H363" s="364" t="s">
        <v>1394</v>
      </c>
      <c r="I363" s="374" t="s">
        <v>1422</v>
      </c>
      <c r="J363" s="379"/>
      <c r="K363" s="379"/>
      <c r="L363" s="375"/>
      <c r="M363" s="124"/>
      <c r="N363" s="165"/>
      <c r="O363" s="165"/>
      <c r="P363" s="165"/>
      <c r="Q363" s="165"/>
      <c r="R363" s="165"/>
      <c r="S363" s="165"/>
      <c r="T363" s="165"/>
      <c r="U363" s="165"/>
      <c r="V363" s="165"/>
      <c r="W363" s="165"/>
      <c r="X363" s="165"/>
      <c r="Y363" s="165"/>
      <c r="Z363" s="165"/>
      <c r="AA363" s="165"/>
      <c r="AB363" s="165"/>
      <c r="AC363" s="165"/>
      <c r="AD363" s="165"/>
      <c r="AE363" s="165"/>
      <c r="AF363" s="165"/>
      <c r="AG363" s="165"/>
    </row>
    <row r="364" spans="1:33" s="296" customFormat="1" ht="54.95" customHeight="1">
      <c r="A364" s="249" t="s">
        <v>1423</v>
      </c>
      <c r="B364" s="374" t="s">
        <v>1417</v>
      </c>
      <c r="C364" s="374"/>
      <c r="D364" s="374"/>
      <c r="E364" s="374" t="s">
        <v>1418</v>
      </c>
      <c r="F364" s="375"/>
      <c r="G364" s="375"/>
      <c r="H364" s="364" t="s">
        <v>1394</v>
      </c>
      <c r="I364" s="374" t="s">
        <v>1424</v>
      </c>
      <c r="J364" s="374"/>
      <c r="K364" s="374"/>
      <c r="L364" s="375"/>
      <c r="M364" s="124"/>
      <c r="N364" s="165"/>
      <c r="O364" s="165"/>
      <c r="P364" s="165"/>
      <c r="Q364" s="165"/>
      <c r="R364" s="165"/>
      <c r="S364" s="165"/>
      <c r="T364" s="165"/>
      <c r="U364" s="165"/>
      <c r="V364" s="165"/>
      <c r="W364" s="165"/>
      <c r="X364" s="165"/>
      <c r="Y364" s="165"/>
      <c r="Z364" s="165"/>
      <c r="AA364" s="165"/>
      <c r="AB364" s="165"/>
      <c r="AC364" s="165"/>
      <c r="AD364" s="165"/>
      <c r="AE364" s="165"/>
      <c r="AF364" s="165"/>
      <c r="AG364" s="165"/>
    </row>
    <row r="365" spans="1:33" s="296" customFormat="1" ht="54.95" customHeight="1">
      <c r="A365" s="249" t="s">
        <v>193</v>
      </c>
      <c r="B365" s="374" t="s">
        <v>1425</v>
      </c>
      <c r="C365" s="374"/>
      <c r="D365" s="374"/>
      <c r="E365" s="374" t="s">
        <v>1614</v>
      </c>
      <c r="F365" s="375"/>
      <c r="G365" s="375"/>
      <c r="H365" s="364" t="s">
        <v>1394</v>
      </c>
      <c r="I365" s="379" t="s">
        <v>1426</v>
      </c>
      <c r="J365" s="379"/>
      <c r="K365" s="379"/>
      <c r="L365" s="375"/>
      <c r="M365" s="124"/>
      <c r="N365" s="165"/>
      <c r="O365" s="165"/>
      <c r="P365" s="165"/>
      <c r="Q365" s="165"/>
      <c r="R365" s="165"/>
      <c r="S365" s="165"/>
      <c r="T365" s="165"/>
      <c r="U365" s="165"/>
      <c r="V365" s="165"/>
      <c r="W365" s="165"/>
      <c r="X365" s="165"/>
      <c r="Y365" s="165"/>
      <c r="Z365" s="165"/>
      <c r="AA365" s="165"/>
      <c r="AB365" s="165"/>
      <c r="AC365" s="165"/>
      <c r="AD365" s="165"/>
      <c r="AE365" s="165"/>
      <c r="AF365" s="165"/>
      <c r="AG365" s="165"/>
    </row>
    <row r="366" spans="1:33" s="296" customFormat="1" ht="54.95" customHeight="1">
      <c r="A366" s="249" t="s">
        <v>1427</v>
      </c>
      <c r="B366" s="374" t="s">
        <v>1428</v>
      </c>
      <c r="C366" s="374"/>
      <c r="D366" s="374"/>
      <c r="E366" s="374" t="s">
        <v>1615</v>
      </c>
      <c r="F366" s="375"/>
      <c r="G366" s="375"/>
      <c r="H366" s="364" t="s">
        <v>1394</v>
      </c>
      <c r="I366" s="376" t="s">
        <v>1429</v>
      </c>
      <c r="J366" s="377"/>
      <c r="K366" s="377"/>
      <c r="L366" s="378"/>
      <c r="M366" s="124"/>
      <c r="N366" s="165"/>
      <c r="O366" s="165"/>
      <c r="P366" s="165"/>
      <c r="Q366" s="165"/>
      <c r="R366" s="165"/>
      <c r="S366" s="165"/>
      <c r="T366" s="165"/>
      <c r="U366" s="165"/>
      <c r="V366" s="165"/>
      <c r="W366" s="165"/>
      <c r="X366" s="165"/>
      <c r="Y366" s="165"/>
      <c r="Z366" s="165"/>
      <c r="AA366" s="165"/>
      <c r="AB366" s="165"/>
      <c r="AC366" s="165"/>
      <c r="AD366" s="165"/>
      <c r="AE366" s="165"/>
      <c r="AF366" s="165"/>
      <c r="AG366" s="165"/>
    </row>
    <row r="367" spans="1:33" s="296" customFormat="1" ht="54.95" customHeight="1">
      <c r="A367" s="249" t="s">
        <v>1430</v>
      </c>
      <c r="B367" s="374" t="s">
        <v>1428</v>
      </c>
      <c r="C367" s="374"/>
      <c r="D367" s="374"/>
      <c r="E367" s="374" t="s">
        <v>1615</v>
      </c>
      <c r="F367" s="375"/>
      <c r="G367" s="375"/>
      <c r="H367" s="364" t="s">
        <v>1394</v>
      </c>
      <c r="I367" s="376" t="s">
        <v>1429</v>
      </c>
      <c r="J367" s="377"/>
      <c r="K367" s="377"/>
      <c r="L367" s="378"/>
      <c r="M367" s="124"/>
      <c r="N367" s="165"/>
      <c r="O367" s="165"/>
      <c r="P367" s="165"/>
      <c r="Q367" s="165"/>
      <c r="R367" s="165"/>
      <c r="S367" s="165"/>
      <c r="T367" s="165"/>
      <c r="U367" s="165"/>
      <c r="V367" s="165"/>
      <c r="W367" s="165"/>
      <c r="X367" s="165"/>
      <c r="Y367" s="165"/>
      <c r="Z367" s="165"/>
      <c r="AA367" s="165"/>
      <c r="AB367" s="165"/>
      <c r="AC367" s="165"/>
      <c r="AD367" s="165"/>
      <c r="AE367" s="165"/>
      <c r="AF367" s="165"/>
      <c r="AG367" s="165"/>
    </row>
    <row r="368" spans="1:33" s="296" customFormat="1" ht="54.95" customHeight="1">
      <c r="A368" s="249" t="s">
        <v>1431</v>
      </c>
      <c r="B368" s="374" t="s">
        <v>1428</v>
      </c>
      <c r="C368" s="374"/>
      <c r="D368" s="374"/>
      <c r="E368" s="406" t="s">
        <v>1616</v>
      </c>
      <c r="F368" s="375"/>
      <c r="G368" s="375"/>
      <c r="H368" s="364" t="s">
        <v>1394</v>
      </c>
      <c r="I368" s="376" t="s">
        <v>1429</v>
      </c>
      <c r="J368" s="377"/>
      <c r="K368" s="377"/>
      <c r="L368" s="378"/>
      <c r="M368" s="124"/>
      <c r="N368" s="165"/>
      <c r="O368" s="165"/>
      <c r="P368" s="165"/>
      <c r="Q368" s="165"/>
      <c r="R368" s="165"/>
      <c r="S368" s="165"/>
      <c r="T368" s="165"/>
      <c r="U368" s="165"/>
      <c r="V368" s="165"/>
      <c r="W368" s="165"/>
      <c r="X368" s="165"/>
      <c r="Y368" s="165"/>
      <c r="Z368" s="165"/>
      <c r="AA368" s="165"/>
      <c r="AB368" s="165"/>
      <c r="AC368" s="165"/>
      <c r="AD368" s="165"/>
      <c r="AE368" s="165"/>
      <c r="AF368" s="165"/>
      <c r="AG368" s="165"/>
    </row>
    <row r="369" spans="1:33" s="296" customFormat="1" ht="54.95" customHeight="1">
      <c r="A369" s="249" t="s">
        <v>1432</v>
      </c>
      <c r="B369" s="374" t="s">
        <v>1428</v>
      </c>
      <c r="C369" s="374"/>
      <c r="D369" s="374"/>
      <c r="E369" s="374" t="s">
        <v>1617</v>
      </c>
      <c r="F369" s="375"/>
      <c r="G369" s="375"/>
      <c r="H369" s="364" t="s">
        <v>1394</v>
      </c>
      <c r="I369" s="376" t="s">
        <v>1429</v>
      </c>
      <c r="J369" s="377"/>
      <c r="K369" s="377"/>
      <c r="L369" s="378"/>
      <c r="M369" s="124"/>
      <c r="N369" s="165"/>
      <c r="O369" s="165"/>
      <c r="P369" s="165"/>
      <c r="Q369" s="165"/>
      <c r="R369" s="165"/>
      <c r="S369" s="165"/>
      <c r="T369" s="165"/>
      <c r="U369" s="165"/>
      <c r="V369" s="165"/>
      <c r="W369" s="165"/>
      <c r="X369" s="165"/>
      <c r="Y369" s="165"/>
      <c r="Z369" s="165"/>
      <c r="AA369" s="165"/>
      <c r="AB369" s="165"/>
      <c r="AC369" s="165"/>
      <c r="AD369" s="165"/>
      <c r="AE369" s="165"/>
      <c r="AF369" s="165"/>
      <c r="AG369" s="165"/>
    </row>
    <row r="370" spans="1:33" s="296" customFormat="1" ht="54.95" customHeight="1">
      <c r="A370" s="249" t="s">
        <v>1618</v>
      </c>
      <c r="B370" s="407" t="s">
        <v>1428</v>
      </c>
      <c r="C370" s="408"/>
      <c r="D370" s="409"/>
      <c r="E370" s="374" t="s">
        <v>1617</v>
      </c>
      <c r="F370" s="375"/>
      <c r="G370" s="375"/>
      <c r="H370" s="364" t="s">
        <v>1394</v>
      </c>
      <c r="I370" s="376" t="s">
        <v>1429</v>
      </c>
      <c r="J370" s="377"/>
      <c r="K370" s="377"/>
      <c r="L370" s="378"/>
      <c r="M370" s="124"/>
      <c r="N370" s="165"/>
      <c r="O370" s="165"/>
      <c r="P370" s="165"/>
      <c r="Q370" s="165"/>
      <c r="R370" s="165"/>
      <c r="S370" s="165"/>
      <c r="T370" s="165"/>
      <c r="U370" s="165"/>
      <c r="V370" s="165"/>
      <c r="W370" s="165"/>
      <c r="X370" s="165"/>
      <c r="Y370" s="165"/>
      <c r="Z370" s="165"/>
      <c r="AA370" s="165"/>
      <c r="AB370" s="165"/>
      <c r="AC370" s="165"/>
      <c r="AD370" s="165"/>
      <c r="AE370" s="165"/>
      <c r="AF370" s="165"/>
      <c r="AG370" s="165"/>
    </row>
    <row r="371" spans="1:33" s="296" customFormat="1" ht="18.75" customHeight="1" thickBot="1">
      <c r="A371" s="251" t="s">
        <v>1433</v>
      </c>
      <c r="B371" s="372" t="s">
        <v>1434</v>
      </c>
      <c r="C371" s="373"/>
      <c r="D371" s="373"/>
      <c r="E371" s="372" t="s">
        <v>1434</v>
      </c>
      <c r="F371" s="373"/>
      <c r="G371" s="373"/>
      <c r="H371" s="252" t="s">
        <v>1394</v>
      </c>
      <c r="I371" s="372" t="s">
        <v>1435</v>
      </c>
      <c r="J371" s="372"/>
      <c r="K371" s="372"/>
      <c r="L371" s="373"/>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row>
    <row r="372" spans="1:33" ht="15.75">
      <c r="A372" s="138"/>
      <c r="B372" s="138"/>
      <c r="C372" s="138"/>
      <c r="D372" s="26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row>
    <row r="373" spans="1:33" ht="15.75">
      <c r="A373" s="138"/>
      <c r="B373" s="138"/>
      <c r="C373" s="138"/>
      <c r="D373" s="26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row>
    <row r="374" spans="1:33" ht="15.75">
      <c r="A374" s="138"/>
      <c r="B374" s="138"/>
      <c r="C374" s="138"/>
      <c r="D374" s="26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38"/>
    </row>
    <row r="375" spans="1:33" ht="15.75">
      <c r="A375" s="138"/>
      <c r="B375" s="138"/>
      <c r="C375" s="138"/>
      <c r="D375" s="26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row>
    <row r="376" spans="1:33" ht="15.75">
      <c r="A376" s="138"/>
      <c r="B376" s="138"/>
      <c r="C376" s="138"/>
      <c r="D376" s="26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row>
    <row r="377" spans="1:33" ht="15.75">
      <c r="A377" s="138"/>
      <c r="B377" s="138"/>
      <c r="C377" s="138"/>
      <c r="D377" s="26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row>
    <row r="378" spans="1:33" ht="15.75">
      <c r="A378" s="138"/>
      <c r="B378" s="138"/>
      <c r="C378" s="138"/>
      <c r="D378" s="26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row>
    <row r="379" spans="1:33" ht="15.75">
      <c r="A379" s="138"/>
      <c r="B379" s="138"/>
      <c r="C379" s="138"/>
      <c r="D379" s="26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row>
    <row r="380" spans="1:33" ht="15.75">
      <c r="A380" s="138"/>
      <c r="B380" s="138"/>
      <c r="C380" s="138"/>
      <c r="D380" s="26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c r="AG380" s="138"/>
    </row>
    <row r="381" spans="1:33" ht="15.75">
      <c r="A381" s="138"/>
      <c r="B381" s="138"/>
      <c r="C381" s="138"/>
      <c r="D381" s="26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c r="AG381" s="138"/>
    </row>
    <row r="382" spans="1:33" ht="15.75">
      <c r="A382" s="138"/>
      <c r="B382" s="138"/>
      <c r="C382" s="138"/>
      <c r="D382" s="26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138"/>
    </row>
    <row r="383" spans="1:33" ht="15.75">
      <c r="A383" s="138"/>
      <c r="B383" s="138"/>
      <c r="C383" s="138"/>
      <c r="D383" s="26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row>
    <row r="384" spans="1:33" ht="15.75">
      <c r="A384" s="138"/>
      <c r="B384" s="138"/>
      <c r="C384" s="138"/>
      <c r="D384" s="26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row>
    <row r="385" spans="1:33" ht="15.75">
      <c r="A385" s="138"/>
      <c r="B385" s="138"/>
      <c r="C385" s="138"/>
      <c r="D385" s="26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row>
    <row r="386" spans="1:33" ht="15.75">
      <c r="A386" s="138"/>
      <c r="B386" s="138"/>
      <c r="C386" s="138"/>
      <c r="D386" s="26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row>
    <row r="387" spans="1:33" ht="15.75">
      <c r="A387" s="138"/>
      <c r="B387" s="138"/>
      <c r="C387" s="138"/>
      <c r="D387" s="26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row>
    <row r="388" spans="1:33" ht="15.75">
      <c r="A388" s="138"/>
      <c r="B388" s="138"/>
      <c r="C388" s="138"/>
      <c r="D388" s="26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row>
    <row r="389" spans="1:33" ht="15.75">
      <c r="A389" s="138"/>
      <c r="B389" s="138"/>
      <c r="C389" s="138"/>
      <c r="D389" s="26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38"/>
    </row>
    <row r="390" spans="1:33" ht="15.75">
      <c r="A390" s="138"/>
      <c r="B390" s="138"/>
      <c r="C390" s="138"/>
      <c r="D390" s="26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row>
    <row r="391" spans="1:33" ht="15.75">
      <c r="A391" s="138"/>
      <c r="B391" s="138"/>
      <c r="C391" s="138"/>
      <c r="D391" s="26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c r="AG391" s="138"/>
    </row>
    <row r="392" spans="1:33" ht="15.75">
      <c r="A392" s="138"/>
      <c r="B392" s="138"/>
      <c r="C392" s="138"/>
      <c r="D392" s="26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c r="AG392" s="138"/>
    </row>
    <row r="393" spans="1:33" ht="15.75">
      <c r="A393" s="138"/>
      <c r="B393" s="138"/>
      <c r="C393" s="138"/>
      <c r="D393" s="26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c r="AG393" s="138"/>
    </row>
    <row r="394" spans="1:33" ht="15.75">
      <c r="A394" s="138"/>
      <c r="B394" s="138"/>
      <c r="C394" s="138"/>
      <c r="D394" s="26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138"/>
    </row>
    <row r="395" spans="1:33" ht="15.75">
      <c r="A395" s="138"/>
      <c r="B395" s="138"/>
      <c r="C395" s="138"/>
      <c r="D395" s="26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38"/>
    </row>
    <row r="396" spans="1:33" ht="15.75">
      <c r="A396" s="138"/>
      <c r="B396" s="138"/>
      <c r="C396" s="138"/>
      <c r="D396" s="26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38"/>
    </row>
    <row r="397" spans="1:33" ht="15.75">
      <c r="A397" s="138"/>
      <c r="B397" s="138"/>
      <c r="C397" s="138"/>
      <c r="D397" s="26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row>
    <row r="398" spans="1:33" ht="15.75">
      <c r="A398" s="138"/>
      <c r="B398" s="138"/>
      <c r="C398" s="138"/>
      <c r="D398" s="26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row>
    <row r="399" spans="1:33" ht="15.75">
      <c r="A399" s="138"/>
      <c r="B399" s="138"/>
      <c r="C399" s="138"/>
      <c r="D399" s="26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row>
    <row r="400" spans="1:33" ht="15.75">
      <c r="A400" s="138"/>
      <c r="B400" s="138"/>
      <c r="C400" s="138"/>
      <c r="D400" s="26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row>
    <row r="401" spans="1:33" ht="15.75">
      <c r="A401" s="138"/>
      <c r="B401" s="138"/>
      <c r="C401" s="138"/>
      <c r="D401" s="26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row>
    <row r="402" spans="1:33" ht="15.75">
      <c r="A402" s="138"/>
      <c r="B402" s="138"/>
      <c r="C402" s="138"/>
      <c r="D402" s="26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c r="AG402" s="138"/>
    </row>
    <row r="403" spans="1:33" ht="15.75">
      <c r="A403" s="138"/>
      <c r="B403" s="138"/>
      <c r="C403" s="138"/>
      <c r="D403" s="26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38"/>
    </row>
    <row r="404" spans="1:33" ht="15.75">
      <c r="A404" s="138"/>
      <c r="B404" s="138"/>
      <c r="C404" s="138"/>
      <c r="D404" s="26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c r="AG404" s="138"/>
    </row>
    <row r="405" spans="1:33" ht="15.75">
      <c r="A405" s="138"/>
      <c r="B405" s="138"/>
      <c r="C405" s="138"/>
      <c r="D405" s="26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row>
    <row r="406" spans="1:33" ht="15.75">
      <c r="A406" s="138"/>
      <c r="B406" s="138"/>
      <c r="C406" s="138"/>
      <c r="D406" s="26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row>
    <row r="407" spans="1:33" ht="15.75">
      <c r="A407" s="138"/>
      <c r="B407" s="138"/>
      <c r="C407" s="138"/>
      <c r="D407" s="26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row>
    <row r="408" spans="1:33" ht="15.75">
      <c r="A408" s="138"/>
      <c r="B408" s="138"/>
      <c r="C408" s="138"/>
      <c r="D408" s="26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row>
    <row r="409" spans="1:33" ht="15.75">
      <c r="A409" s="138"/>
      <c r="B409" s="138"/>
      <c r="C409" s="138"/>
      <c r="D409" s="26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row>
    <row r="410" spans="1:33" ht="15.75">
      <c r="A410" s="138"/>
      <c r="B410" s="138"/>
      <c r="C410" s="138"/>
      <c r="D410" s="26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row>
    <row r="411" spans="1:33" ht="15.75">
      <c r="A411" s="138"/>
      <c r="B411" s="138"/>
      <c r="C411" s="138"/>
      <c r="D411" s="26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row>
    <row r="412" spans="1:33" ht="15.75">
      <c r="A412" s="138"/>
      <c r="B412" s="138"/>
      <c r="C412" s="138"/>
      <c r="D412" s="26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row>
    <row r="413" spans="1:33" ht="15.75">
      <c r="A413" s="138"/>
      <c r="B413" s="138"/>
      <c r="C413" s="138"/>
      <c r="D413" s="26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38"/>
    </row>
    <row r="414" spans="1:33" ht="15.75">
      <c r="A414" s="138"/>
      <c r="B414" s="138"/>
      <c r="C414" s="138"/>
      <c r="D414" s="26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c r="AD414" s="138"/>
      <c r="AE414" s="138"/>
      <c r="AF414" s="138"/>
      <c r="AG414" s="138"/>
    </row>
    <row r="415" spans="1:33" ht="15.75">
      <c r="A415" s="138"/>
      <c r="B415" s="138"/>
      <c r="C415" s="138"/>
      <c r="D415" s="26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c r="AD415" s="138"/>
      <c r="AE415" s="138"/>
      <c r="AF415" s="138"/>
      <c r="AG415" s="138"/>
    </row>
    <row r="416" spans="1:33" ht="15.75">
      <c r="A416" s="138"/>
      <c r="B416" s="138"/>
      <c r="C416" s="138"/>
      <c r="D416" s="26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row>
    <row r="417" spans="1:33" ht="15.75">
      <c r="A417" s="138"/>
      <c r="B417" s="138"/>
      <c r="C417" s="138"/>
      <c r="D417" s="26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row>
    <row r="418" spans="1:33" ht="15.75">
      <c r="A418" s="138"/>
      <c r="B418" s="138"/>
      <c r="C418" s="138"/>
      <c r="D418" s="26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row>
    <row r="419" spans="1:33" ht="15.75">
      <c r="A419" s="138"/>
      <c r="B419" s="138"/>
      <c r="C419" s="138"/>
      <c r="D419" s="26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row>
    <row r="420" spans="1:33" ht="15.75">
      <c r="A420" s="138"/>
      <c r="B420" s="138"/>
      <c r="C420" s="138"/>
      <c r="D420" s="26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row>
    <row r="421" spans="1:33" ht="15.75">
      <c r="A421" s="138"/>
      <c r="B421" s="138"/>
      <c r="C421" s="138"/>
      <c r="D421" s="26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row>
    <row r="422" spans="1:33" ht="15.75">
      <c r="A422" s="138"/>
      <c r="B422" s="138"/>
      <c r="C422" s="138"/>
      <c r="D422" s="26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row>
    <row r="423" spans="1:33" ht="15.75">
      <c r="A423" s="138"/>
      <c r="B423" s="138"/>
      <c r="C423" s="138"/>
      <c r="D423" s="26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row>
    <row r="424" spans="1:33" ht="15.75">
      <c r="A424" s="138"/>
      <c r="B424" s="138"/>
      <c r="C424" s="138"/>
      <c r="D424" s="26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c r="AD424" s="138"/>
      <c r="AE424" s="138"/>
      <c r="AF424" s="138"/>
      <c r="AG424" s="138"/>
    </row>
    <row r="425" spans="1:33" ht="15.75">
      <c r="A425" s="138"/>
      <c r="B425" s="138"/>
      <c r="C425" s="138"/>
      <c r="D425" s="26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38"/>
      <c r="AE425" s="138"/>
      <c r="AF425" s="138"/>
      <c r="AG425" s="138"/>
    </row>
    <row r="426" spans="1:33" ht="15.75">
      <c r="A426" s="138"/>
      <c r="B426" s="138"/>
      <c r="C426" s="138"/>
      <c r="D426" s="26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c r="AD426" s="138"/>
      <c r="AE426" s="138"/>
      <c r="AF426" s="138"/>
      <c r="AG426" s="138"/>
    </row>
    <row r="427" spans="1:33" ht="15.75">
      <c r="A427" s="138"/>
      <c r="B427" s="138"/>
      <c r="C427" s="138"/>
      <c r="D427" s="26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row>
    <row r="428" spans="1:33" ht="15.75">
      <c r="A428" s="138"/>
      <c r="B428" s="138"/>
      <c r="C428" s="138"/>
      <c r="D428" s="26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row>
    <row r="429" spans="1:33" ht="15.75">
      <c r="A429" s="138"/>
      <c r="B429" s="138"/>
      <c r="C429" s="138"/>
      <c r="D429" s="26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row>
    <row r="430" spans="1:33" ht="15.75">
      <c r="A430" s="138"/>
      <c r="B430" s="138"/>
      <c r="C430" s="138"/>
      <c r="D430" s="26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row>
    <row r="431" spans="1:33" ht="15.75">
      <c r="A431" s="138"/>
      <c r="B431" s="138"/>
      <c r="C431" s="138"/>
      <c r="D431" s="26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c r="AG431" s="138"/>
    </row>
    <row r="432" spans="1:33" ht="15.75">
      <c r="A432" s="138"/>
      <c r="B432" s="138"/>
      <c r="C432" s="138"/>
      <c r="D432" s="26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c r="AD432" s="138"/>
      <c r="AE432" s="138"/>
      <c r="AF432" s="138"/>
      <c r="AG432" s="138"/>
    </row>
    <row r="433" spans="1:33" ht="15.75">
      <c r="A433" s="138"/>
      <c r="B433" s="138"/>
      <c r="C433" s="138"/>
      <c r="D433" s="26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c r="AG433" s="138"/>
    </row>
    <row r="434" spans="1:33" ht="15.75">
      <c r="A434" s="138"/>
      <c r="B434" s="138"/>
      <c r="C434" s="138"/>
      <c r="D434" s="26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row>
    <row r="435" spans="1:33" ht="15.75">
      <c r="A435" s="138"/>
      <c r="B435" s="138"/>
      <c r="C435" s="138"/>
      <c r="D435" s="26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c r="AD435" s="138"/>
      <c r="AE435" s="138"/>
      <c r="AF435" s="138"/>
      <c r="AG435" s="138"/>
    </row>
    <row r="436" spans="1:33" ht="15.75">
      <c r="A436" s="138"/>
      <c r="B436" s="138"/>
      <c r="C436" s="138"/>
      <c r="D436" s="26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c r="AB436" s="138"/>
      <c r="AC436" s="138"/>
      <c r="AD436" s="138"/>
      <c r="AE436" s="138"/>
      <c r="AF436" s="138"/>
      <c r="AG436" s="138"/>
    </row>
    <row r="437" spans="1:33" ht="15.75">
      <c r="A437" s="138"/>
      <c r="B437" s="138"/>
      <c r="C437" s="138"/>
      <c r="D437" s="26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38"/>
      <c r="AE437" s="138"/>
      <c r="AF437" s="138"/>
      <c r="AG437" s="138"/>
    </row>
    <row r="438" spans="1:33" ht="15.75">
      <c r="A438" s="138"/>
      <c r="B438" s="138"/>
      <c r="C438" s="138"/>
      <c r="D438" s="26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row>
    <row r="439" spans="1:33" ht="15.75">
      <c r="A439" s="138"/>
      <c r="B439" s="138"/>
      <c r="C439" s="138"/>
      <c r="D439" s="26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138"/>
    </row>
    <row r="440" spans="1:33" ht="15.75">
      <c r="A440" s="138"/>
      <c r="B440" s="138"/>
      <c r="C440" s="138"/>
      <c r="D440" s="26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38"/>
      <c r="AE440" s="138"/>
      <c r="AF440" s="138"/>
      <c r="AG440" s="138"/>
    </row>
    <row r="441" spans="1:33" ht="15.75">
      <c r="A441" s="138"/>
      <c r="B441" s="138"/>
      <c r="C441" s="138"/>
      <c r="D441" s="26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38"/>
      <c r="AE441" s="138"/>
      <c r="AF441" s="138"/>
      <c r="AG441" s="138"/>
    </row>
    <row r="442" spans="1:33" ht="15.75">
      <c r="A442" s="138"/>
      <c r="B442" s="138"/>
      <c r="C442" s="138"/>
      <c r="D442" s="26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c r="AG442" s="138"/>
    </row>
    <row r="443" spans="1:33" ht="15.75">
      <c r="A443" s="138"/>
      <c r="B443" s="138"/>
      <c r="C443" s="138"/>
      <c r="D443" s="26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c r="AG443" s="138"/>
    </row>
    <row r="444" spans="1:33" ht="15.75">
      <c r="A444" s="138"/>
      <c r="B444" s="138"/>
      <c r="C444" s="138"/>
      <c r="D444" s="26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38"/>
    </row>
    <row r="445" spans="1:33" ht="15.75">
      <c r="A445" s="138"/>
      <c r="B445" s="138"/>
      <c r="C445" s="138"/>
      <c r="D445" s="26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38"/>
    </row>
    <row r="446" spans="1:33" ht="15.75">
      <c r="A446" s="138"/>
      <c r="B446" s="138"/>
      <c r="C446" s="138"/>
      <c r="D446" s="26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38"/>
    </row>
    <row r="447" spans="1:33" ht="15.75">
      <c r="A447" s="138"/>
      <c r="B447" s="138"/>
      <c r="C447" s="138"/>
      <c r="D447" s="26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c r="AD447" s="138"/>
      <c r="AE447" s="138"/>
      <c r="AF447" s="138"/>
      <c r="AG447" s="138"/>
    </row>
    <row r="448" spans="1:33" ht="15.75">
      <c r="A448" s="138"/>
      <c r="B448" s="138"/>
      <c r="C448" s="138"/>
      <c r="D448" s="26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c r="AB448" s="138"/>
      <c r="AC448" s="138"/>
      <c r="AD448" s="138"/>
      <c r="AE448" s="138"/>
      <c r="AF448" s="138"/>
      <c r="AG448" s="138"/>
    </row>
    <row r="449" spans="1:33" ht="15.75">
      <c r="A449" s="138"/>
      <c r="B449" s="138"/>
      <c r="C449" s="138"/>
      <c r="D449" s="26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38"/>
      <c r="AE449" s="138"/>
      <c r="AF449" s="138"/>
      <c r="AG449" s="138"/>
    </row>
    <row r="450" spans="1:33" ht="15.75">
      <c r="A450" s="138"/>
      <c r="B450" s="138"/>
      <c r="C450" s="138"/>
      <c r="D450" s="26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38"/>
    </row>
    <row r="451" spans="1:33" ht="15.75">
      <c r="A451" s="138"/>
      <c r="B451" s="138"/>
      <c r="C451" s="138"/>
      <c r="D451" s="26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c r="AG451" s="138"/>
    </row>
    <row r="452" spans="1:33" ht="15.75">
      <c r="A452" s="138"/>
      <c r="B452" s="138"/>
      <c r="C452" s="138"/>
      <c r="D452" s="26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row>
    <row r="453" spans="1:33" ht="15.75">
      <c r="A453" s="138"/>
      <c r="B453" s="138"/>
      <c r="C453" s="138"/>
      <c r="D453" s="26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38"/>
    </row>
    <row r="454" spans="1:33" ht="15.75">
      <c r="A454" s="138"/>
      <c r="B454" s="138"/>
      <c r="C454" s="138"/>
      <c r="D454" s="26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c r="AG454" s="138"/>
    </row>
    <row r="455" spans="1:33" ht="15.75">
      <c r="A455" s="138"/>
      <c r="B455" s="138"/>
      <c r="C455" s="138"/>
      <c r="D455" s="26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c r="AG455" s="138"/>
    </row>
    <row r="456" spans="1:33" ht="15.75">
      <c r="A456" s="138"/>
      <c r="B456" s="138"/>
      <c r="C456" s="138"/>
      <c r="D456" s="26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c r="AG456" s="138"/>
    </row>
    <row r="457" spans="1:33" ht="15.75">
      <c r="A457" s="138"/>
      <c r="B457" s="138"/>
      <c r="C457" s="138"/>
      <c r="D457" s="26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38"/>
      <c r="AE457" s="138"/>
      <c r="AF457" s="138"/>
      <c r="AG457" s="138"/>
    </row>
    <row r="458" spans="1:33" ht="15.75">
      <c r="A458" s="138"/>
      <c r="B458" s="138"/>
      <c r="C458" s="138"/>
      <c r="D458" s="26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38"/>
      <c r="AE458" s="138"/>
      <c r="AF458" s="138"/>
      <c r="AG458" s="138"/>
    </row>
    <row r="459" spans="1:33" ht="15.75">
      <c r="A459" s="138"/>
      <c r="B459" s="138"/>
      <c r="C459" s="138"/>
      <c r="D459" s="26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c r="AB459" s="138"/>
      <c r="AC459" s="138"/>
      <c r="AD459" s="138"/>
      <c r="AE459" s="138"/>
      <c r="AF459" s="138"/>
      <c r="AG459" s="138"/>
    </row>
    <row r="460" spans="1:33" ht="15.75">
      <c r="A460" s="138"/>
      <c r="B460" s="138"/>
      <c r="C460" s="138"/>
      <c r="D460" s="26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c r="AG460" s="138"/>
    </row>
    <row r="461" spans="1:33" ht="15.75">
      <c r="A461" s="138"/>
      <c r="B461" s="138"/>
      <c r="C461" s="138"/>
      <c r="D461" s="26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c r="AG461" s="138"/>
    </row>
    <row r="462" spans="1:33" ht="15.75">
      <c r="A462" s="138"/>
      <c r="B462" s="138"/>
      <c r="C462" s="138"/>
      <c r="D462" s="26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row>
    <row r="463" spans="1:33" ht="15.75">
      <c r="A463" s="138"/>
      <c r="B463" s="138"/>
      <c r="C463" s="138"/>
      <c r="D463" s="26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row>
    <row r="464" spans="1:33" ht="15.75">
      <c r="A464" s="138"/>
      <c r="B464" s="138"/>
      <c r="C464" s="138"/>
      <c r="D464" s="26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row>
    <row r="465" spans="1:33" ht="15.75">
      <c r="A465" s="138"/>
      <c r="B465" s="138"/>
      <c r="C465" s="138"/>
      <c r="D465" s="26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138"/>
    </row>
    <row r="466" spans="1:33" ht="15.75">
      <c r="A466" s="138"/>
      <c r="B466" s="138"/>
      <c r="C466" s="138"/>
      <c r="D466" s="26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c r="AG466" s="138"/>
    </row>
    <row r="467" spans="1:33" ht="15.75">
      <c r="A467" s="138"/>
      <c r="B467" s="138"/>
      <c r="C467" s="138"/>
      <c r="D467" s="26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c r="AG467" s="138"/>
    </row>
    <row r="468" spans="1:33" ht="15.75">
      <c r="A468" s="138"/>
      <c r="B468" s="138"/>
      <c r="C468" s="138"/>
      <c r="D468" s="26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c r="AB468" s="138"/>
      <c r="AC468" s="138"/>
      <c r="AD468" s="138"/>
      <c r="AE468" s="138"/>
      <c r="AF468" s="138"/>
      <c r="AG468" s="138"/>
    </row>
    <row r="469" spans="1:33" ht="15.75">
      <c r="A469" s="138"/>
      <c r="B469" s="138"/>
      <c r="C469" s="138"/>
      <c r="D469" s="26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c r="AB469" s="138"/>
      <c r="AC469" s="138"/>
      <c r="AD469" s="138"/>
      <c r="AE469" s="138"/>
      <c r="AF469" s="138"/>
      <c r="AG469" s="138"/>
    </row>
    <row r="470" spans="1:33" ht="15.75">
      <c r="A470" s="138"/>
      <c r="B470" s="138"/>
      <c r="C470" s="138"/>
      <c r="D470" s="26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c r="AB470" s="138"/>
      <c r="AC470" s="138"/>
      <c r="AD470" s="138"/>
      <c r="AE470" s="138"/>
      <c r="AF470" s="138"/>
      <c r="AG470" s="138"/>
    </row>
    <row r="471" spans="1:33" ht="15.75">
      <c r="A471" s="138"/>
      <c r="B471" s="138"/>
      <c r="C471" s="138"/>
      <c r="D471" s="26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row>
    <row r="472" spans="1:33" ht="15.75">
      <c r="A472" s="138"/>
      <c r="B472" s="138"/>
      <c r="C472" s="138"/>
      <c r="D472" s="26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row>
    <row r="473" spans="1:33" ht="15.75">
      <c r="A473" s="138"/>
      <c r="B473" s="138"/>
      <c r="C473" s="138"/>
      <c r="D473" s="26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row>
    <row r="474" spans="1:33" ht="15.75">
      <c r="A474" s="138"/>
      <c r="B474" s="138"/>
      <c r="C474" s="138"/>
      <c r="D474" s="26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row>
    <row r="475" spans="1:33" ht="15.75">
      <c r="A475" s="138"/>
      <c r="B475" s="138"/>
      <c r="C475" s="138"/>
      <c r="D475" s="26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row>
    <row r="476" spans="1:33" ht="15.75">
      <c r="A476" s="138"/>
      <c r="B476" s="138"/>
      <c r="C476" s="138"/>
      <c r="D476" s="26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c r="AG476" s="138"/>
    </row>
    <row r="477" spans="1:33" ht="15.75">
      <c r="A477" s="138"/>
      <c r="B477" s="138"/>
      <c r="C477" s="138"/>
      <c r="D477" s="26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c r="AG477" s="138"/>
    </row>
    <row r="478" spans="1:33" ht="15.75">
      <c r="A478" s="138"/>
      <c r="B478" s="138"/>
      <c r="C478" s="138"/>
      <c r="D478" s="26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c r="AG478" s="138"/>
    </row>
    <row r="479" spans="1:33" ht="15.75">
      <c r="A479" s="138"/>
      <c r="B479" s="138"/>
      <c r="C479" s="138"/>
      <c r="D479" s="26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c r="AA479" s="138"/>
      <c r="AB479" s="138"/>
      <c r="AC479" s="138"/>
      <c r="AD479" s="138"/>
      <c r="AE479" s="138"/>
      <c r="AF479" s="138"/>
      <c r="AG479" s="138"/>
    </row>
    <row r="480" spans="1:33" ht="15.75">
      <c r="A480" s="138"/>
      <c r="B480" s="138"/>
      <c r="C480" s="138"/>
      <c r="D480" s="26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c r="AB480" s="138"/>
      <c r="AC480" s="138"/>
      <c r="AD480" s="138"/>
      <c r="AE480" s="138"/>
      <c r="AF480" s="138"/>
      <c r="AG480" s="138"/>
    </row>
    <row r="481" spans="1:33" ht="15.75">
      <c r="A481" s="138"/>
      <c r="B481" s="138"/>
      <c r="C481" s="138"/>
      <c r="D481" s="26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row>
    <row r="482" spans="1:33" ht="15.75">
      <c r="A482" s="138"/>
      <c r="B482" s="138"/>
      <c r="C482" s="138"/>
      <c r="D482" s="26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row>
    <row r="483" spans="1:33" ht="15.75">
      <c r="A483" s="138"/>
      <c r="B483" s="138"/>
      <c r="C483" s="138"/>
      <c r="D483" s="26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row>
    <row r="484" spans="1:33" ht="15.75">
      <c r="A484" s="138"/>
      <c r="B484" s="138"/>
      <c r="C484" s="138"/>
      <c r="D484" s="26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c r="AG484" s="138"/>
    </row>
    <row r="485" spans="1:33" ht="15.75">
      <c r="A485" s="138"/>
      <c r="B485" s="138"/>
      <c r="C485" s="138"/>
      <c r="D485" s="26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c r="AG485" s="138"/>
    </row>
    <row r="486" spans="1:33" ht="15.75">
      <c r="A486" s="138"/>
      <c r="B486" s="138"/>
      <c r="C486" s="138"/>
      <c r="D486" s="26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c r="AD486" s="138"/>
      <c r="AE486" s="138"/>
      <c r="AF486" s="138"/>
      <c r="AG486" s="138"/>
    </row>
    <row r="487" spans="1:33" ht="15.75">
      <c r="A487" s="138"/>
      <c r="B487" s="138"/>
      <c r="C487" s="138"/>
      <c r="D487" s="26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38"/>
      <c r="AE487" s="138"/>
      <c r="AF487" s="138"/>
      <c r="AG487" s="138"/>
    </row>
    <row r="488" spans="1:33" ht="15.75">
      <c r="A488" s="138"/>
      <c r="B488" s="138"/>
      <c r="C488" s="138"/>
      <c r="D488" s="26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38"/>
      <c r="AE488" s="138"/>
      <c r="AF488" s="138"/>
      <c r="AG488" s="138"/>
    </row>
    <row r="489" spans="1:33" ht="15.75">
      <c r="A489" s="138"/>
      <c r="B489" s="138"/>
      <c r="C489" s="138"/>
      <c r="D489" s="26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38"/>
      <c r="AE489" s="138"/>
      <c r="AF489" s="138"/>
      <c r="AG489" s="138"/>
    </row>
    <row r="490" spans="1:33" ht="15.75">
      <c r="A490" s="138"/>
      <c r="B490" s="138"/>
      <c r="C490" s="138"/>
      <c r="D490" s="26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c r="AA490" s="138"/>
      <c r="AB490" s="138"/>
      <c r="AC490" s="138"/>
      <c r="AD490" s="138"/>
      <c r="AE490" s="138"/>
      <c r="AF490" s="138"/>
      <c r="AG490" s="138"/>
    </row>
    <row r="491" spans="1:33" ht="15.75">
      <c r="A491" s="138"/>
      <c r="B491" s="138"/>
      <c r="C491" s="138"/>
      <c r="D491" s="26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c r="AB491" s="138"/>
      <c r="AC491" s="138"/>
      <c r="AD491" s="138"/>
      <c r="AE491" s="138"/>
      <c r="AF491" s="138"/>
      <c r="AG491" s="138"/>
    </row>
    <row r="492" spans="1:33" ht="15.75">
      <c r="A492" s="138"/>
      <c r="B492" s="138"/>
      <c r="C492" s="138"/>
      <c r="D492" s="26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c r="AB492" s="138"/>
      <c r="AC492" s="138"/>
      <c r="AD492" s="138"/>
      <c r="AE492" s="138"/>
      <c r="AF492" s="138"/>
      <c r="AG492" s="138"/>
    </row>
    <row r="493" spans="1:33" ht="15.75">
      <c r="A493" s="138"/>
      <c r="B493" s="138"/>
      <c r="C493" s="138"/>
      <c r="D493" s="26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c r="AG493" s="138"/>
    </row>
    <row r="494" spans="1:33" ht="15.75">
      <c r="A494" s="138"/>
      <c r="B494" s="138"/>
      <c r="C494" s="138"/>
      <c r="D494" s="26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38"/>
      <c r="AE494" s="138"/>
      <c r="AF494" s="138"/>
      <c r="AG494" s="138"/>
    </row>
    <row r="495" spans="1:33" ht="15.75">
      <c r="A495" s="138"/>
      <c r="B495" s="138"/>
      <c r="C495" s="138"/>
      <c r="D495" s="26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38"/>
      <c r="AE495" s="138"/>
      <c r="AF495" s="138"/>
      <c r="AG495" s="138"/>
    </row>
    <row r="496" spans="1:33" ht="15.75">
      <c r="A496" s="138"/>
      <c r="B496" s="138"/>
      <c r="C496" s="138"/>
      <c r="D496" s="26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38"/>
      <c r="AE496" s="138"/>
      <c r="AF496" s="138"/>
      <c r="AG496" s="138"/>
    </row>
    <row r="497" spans="1:33" ht="15.75">
      <c r="A497" s="138"/>
      <c r="B497" s="138"/>
      <c r="C497" s="138"/>
      <c r="D497" s="26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38"/>
      <c r="AE497" s="138"/>
      <c r="AF497" s="138"/>
      <c r="AG497" s="138"/>
    </row>
    <row r="498" spans="1:33" ht="15.75">
      <c r="A498" s="138"/>
      <c r="B498" s="138"/>
      <c r="C498" s="138"/>
      <c r="D498" s="26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c r="AG498" s="138"/>
    </row>
    <row r="499" spans="1:33" ht="15.75">
      <c r="A499" s="138"/>
      <c r="B499" s="138"/>
      <c r="C499" s="138"/>
      <c r="D499" s="26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38"/>
      <c r="AE499" s="138"/>
      <c r="AF499" s="138"/>
      <c r="AG499" s="138"/>
    </row>
    <row r="500" spans="1:33" ht="15.75">
      <c r="A500" s="138"/>
      <c r="B500" s="138"/>
      <c r="C500" s="138"/>
      <c r="D500" s="26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38"/>
      <c r="AE500" s="138"/>
      <c r="AF500" s="138"/>
      <c r="AG500" s="138"/>
    </row>
    <row r="501" spans="1:33" ht="15.75">
      <c r="A501" s="138"/>
      <c r="B501" s="138"/>
      <c r="C501" s="138"/>
      <c r="D501" s="26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c r="AA501" s="138"/>
      <c r="AB501" s="138"/>
      <c r="AC501" s="138"/>
      <c r="AD501" s="138"/>
      <c r="AE501" s="138"/>
      <c r="AF501" s="138"/>
      <c r="AG501" s="138"/>
    </row>
    <row r="502" spans="1:33" ht="15.75">
      <c r="A502" s="138"/>
      <c r="B502" s="138"/>
      <c r="C502" s="138"/>
      <c r="D502" s="26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c r="AA502" s="138"/>
      <c r="AB502" s="138"/>
      <c r="AC502" s="138"/>
      <c r="AD502" s="138"/>
      <c r="AE502" s="138"/>
      <c r="AF502" s="138"/>
      <c r="AG502" s="138"/>
    </row>
    <row r="503" spans="1:33" ht="15.75">
      <c r="A503" s="138"/>
      <c r="B503" s="138"/>
      <c r="C503" s="138"/>
      <c r="D503" s="26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c r="AB503" s="138"/>
      <c r="AC503" s="138"/>
      <c r="AD503" s="138"/>
      <c r="AE503" s="138"/>
      <c r="AF503" s="138"/>
      <c r="AG503" s="138"/>
    </row>
    <row r="504" spans="1:33" ht="15.75">
      <c r="A504" s="138"/>
      <c r="B504" s="138"/>
      <c r="C504" s="138"/>
      <c r="D504" s="26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38"/>
      <c r="AE504" s="138"/>
      <c r="AF504" s="138"/>
      <c r="AG504" s="138"/>
    </row>
    <row r="505" spans="1:33" ht="15.75">
      <c r="A505" s="138"/>
      <c r="B505" s="138"/>
      <c r="C505" s="138"/>
      <c r="D505" s="26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c r="AG505" s="138"/>
    </row>
    <row r="506" spans="1:33" ht="15.75">
      <c r="A506" s="138"/>
      <c r="B506" s="138"/>
      <c r="C506" s="138"/>
      <c r="D506" s="26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38"/>
      <c r="AE506" s="138"/>
      <c r="AF506" s="138"/>
      <c r="AG506" s="138"/>
    </row>
    <row r="507" spans="1:33" ht="15.75">
      <c r="A507" s="138"/>
      <c r="B507" s="138"/>
      <c r="C507" s="138"/>
      <c r="D507" s="26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38"/>
      <c r="AE507" s="138"/>
      <c r="AF507" s="138"/>
      <c r="AG507" s="138"/>
    </row>
    <row r="508" spans="1:33" ht="15.75">
      <c r="A508" s="138"/>
      <c r="B508" s="138"/>
      <c r="C508" s="138"/>
      <c r="D508" s="26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38"/>
      <c r="AE508" s="138"/>
      <c r="AF508" s="138"/>
      <c r="AG508" s="138"/>
    </row>
    <row r="509" spans="1:33" ht="15.75">
      <c r="A509" s="138"/>
      <c r="B509" s="138"/>
      <c r="C509" s="138"/>
      <c r="D509" s="26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38"/>
      <c r="AE509" s="138"/>
      <c r="AF509" s="138"/>
      <c r="AG509" s="138"/>
    </row>
    <row r="510" spans="1:33" ht="15.75">
      <c r="A510" s="138"/>
      <c r="B510" s="138"/>
      <c r="C510" s="138"/>
      <c r="D510" s="26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c r="AE510" s="138"/>
      <c r="AF510" s="138"/>
      <c r="AG510" s="138"/>
    </row>
    <row r="511" spans="1:33" ht="15.75">
      <c r="A511" s="138"/>
      <c r="B511" s="138"/>
      <c r="C511" s="138"/>
      <c r="D511" s="26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38"/>
      <c r="AE511" s="138"/>
      <c r="AF511" s="138"/>
      <c r="AG511" s="138"/>
    </row>
    <row r="512" spans="1:33" ht="15.75">
      <c r="A512" s="138"/>
      <c r="B512" s="138"/>
      <c r="C512" s="138"/>
      <c r="D512" s="26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c r="AA512" s="138"/>
      <c r="AB512" s="138"/>
      <c r="AC512" s="138"/>
      <c r="AD512" s="138"/>
      <c r="AE512" s="138"/>
      <c r="AF512" s="138"/>
      <c r="AG512" s="138"/>
    </row>
    <row r="513" spans="1:33" ht="15.75">
      <c r="A513" s="138"/>
      <c r="B513" s="138"/>
      <c r="C513" s="138"/>
      <c r="D513" s="26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c r="AB513" s="138"/>
      <c r="AC513" s="138"/>
      <c r="AD513" s="138"/>
      <c r="AE513" s="138"/>
      <c r="AF513" s="138"/>
      <c r="AG513" s="138"/>
    </row>
    <row r="514" spans="1:33" ht="15.75">
      <c r="A514" s="138"/>
      <c r="B514" s="138"/>
      <c r="C514" s="138"/>
      <c r="D514" s="26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c r="AA514" s="138"/>
      <c r="AB514" s="138"/>
      <c r="AC514" s="138"/>
      <c r="AD514" s="138"/>
      <c r="AE514" s="138"/>
      <c r="AF514" s="138"/>
      <c r="AG514" s="138"/>
    </row>
    <row r="515" spans="1:33" ht="15.75">
      <c r="A515" s="138"/>
      <c r="B515" s="138"/>
      <c r="C515" s="138"/>
      <c r="D515" s="26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38"/>
      <c r="AE515" s="138"/>
      <c r="AF515" s="138"/>
      <c r="AG515" s="138"/>
    </row>
    <row r="516" spans="1:33" ht="15.75">
      <c r="A516" s="138"/>
      <c r="B516" s="138"/>
      <c r="C516" s="138"/>
      <c r="D516" s="26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row>
    <row r="517" spans="1:33" ht="15.75">
      <c r="A517" s="138"/>
      <c r="B517" s="138"/>
      <c r="C517" s="138"/>
      <c r="D517" s="26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38"/>
      <c r="AE517" s="138"/>
      <c r="AF517" s="138"/>
      <c r="AG517" s="138"/>
    </row>
    <row r="518" spans="1:33" ht="15.75">
      <c r="A518" s="138"/>
      <c r="B518" s="138"/>
      <c r="C518" s="138"/>
      <c r="D518" s="26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38"/>
      <c r="AE518" s="138"/>
      <c r="AF518" s="138"/>
      <c r="AG518" s="138"/>
    </row>
    <row r="519" spans="1:33" ht="15.75">
      <c r="A519" s="138"/>
      <c r="B519" s="138"/>
      <c r="C519" s="138"/>
      <c r="D519" s="26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38"/>
      <c r="AE519" s="138"/>
      <c r="AF519" s="138"/>
      <c r="AG519" s="138"/>
    </row>
    <row r="520" spans="1:33" ht="15.75">
      <c r="A520" s="138"/>
      <c r="B520" s="138"/>
      <c r="C520" s="138"/>
      <c r="D520" s="26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c r="AG520" s="138"/>
    </row>
    <row r="521" spans="1:33" ht="15.75">
      <c r="A521" s="138"/>
      <c r="B521" s="138"/>
      <c r="C521" s="138"/>
      <c r="D521" s="26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38"/>
      <c r="AE521" s="138"/>
      <c r="AF521" s="138"/>
      <c r="AG521" s="138"/>
    </row>
    <row r="522" spans="1:33" ht="15.75">
      <c r="A522" s="138"/>
      <c r="B522" s="138"/>
      <c r="C522" s="138"/>
      <c r="D522" s="26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38"/>
      <c r="AE522" s="138"/>
      <c r="AF522" s="138"/>
      <c r="AG522" s="138"/>
    </row>
    <row r="523" spans="1:33" ht="15.75">
      <c r="A523" s="138"/>
      <c r="B523" s="138"/>
      <c r="C523" s="138"/>
      <c r="D523" s="26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c r="AA523" s="138"/>
      <c r="AB523" s="138"/>
      <c r="AC523" s="138"/>
      <c r="AD523" s="138"/>
      <c r="AE523" s="138"/>
      <c r="AF523" s="138"/>
      <c r="AG523" s="138"/>
    </row>
    <row r="524" spans="1:33" ht="15.75">
      <c r="A524" s="138"/>
      <c r="B524" s="138"/>
      <c r="C524" s="138"/>
      <c r="D524" s="26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c r="AA524" s="138"/>
      <c r="AB524" s="138"/>
      <c r="AC524" s="138"/>
      <c r="AD524" s="138"/>
      <c r="AE524" s="138"/>
      <c r="AF524" s="138"/>
      <c r="AG524" s="138"/>
    </row>
    <row r="525" spans="1:33" ht="15.75">
      <c r="A525" s="138"/>
      <c r="B525" s="138"/>
      <c r="C525" s="138"/>
      <c r="D525" s="26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c r="AB525" s="138"/>
      <c r="AC525" s="138"/>
      <c r="AD525" s="138"/>
      <c r="AE525" s="138"/>
      <c r="AF525" s="138"/>
      <c r="AG525" s="138"/>
    </row>
    <row r="526" spans="1:33" ht="15.75">
      <c r="A526" s="138"/>
      <c r="B526" s="138"/>
      <c r="C526" s="138"/>
      <c r="D526" s="26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38"/>
      <c r="AE526" s="138"/>
      <c r="AF526" s="138"/>
      <c r="AG526" s="138"/>
    </row>
    <row r="527" spans="1:33" ht="15.75">
      <c r="A527" s="138"/>
      <c r="B527" s="138"/>
      <c r="C527" s="138"/>
      <c r="D527" s="26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c r="AG527" s="138"/>
    </row>
    <row r="528" spans="1:33" ht="15.75">
      <c r="A528" s="138"/>
      <c r="B528" s="138"/>
      <c r="C528" s="138"/>
      <c r="D528" s="26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c r="AG528" s="138"/>
    </row>
    <row r="529" spans="1:33" ht="15.75">
      <c r="A529" s="138"/>
      <c r="B529" s="138"/>
      <c r="C529" s="138"/>
      <c r="D529" s="26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38"/>
      <c r="AE529" s="138"/>
      <c r="AF529" s="138"/>
      <c r="AG529" s="138"/>
    </row>
    <row r="530" spans="1:33" ht="15.75">
      <c r="A530" s="138"/>
      <c r="B530" s="138"/>
      <c r="C530" s="138"/>
      <c r="D530" s="26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38"/>
      <c r="AE530" s="138"/>
      <c r="AF530" s="138"/>
      <c r="AG530" s="138"/>
    </row>
    <row r="531" spans="1:33" ht="15.75">
      <c r="A531" s="138"/>
      <c r="B531" s="138"/>
      <c r="C531" s="138"/>
      <c r="D531" s="26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38"/>
      <c r="AE531" s="138"/>
      <c r="AF531" s="138"/>
      <c r="AG531" s="138"/>
    </row>
    <row r="532" spans="1:33" ht="15.75">
      <c r="A532" s="138"/>
      <c r="B532" s="138"/>
      <c r="C532" s="138"/>
      <c r="D532" s="26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38"/>
      <c r="AE532" s="138"/>
      <c r="AF532" s="138"/>
      <c r="AG532" s="138"/>
    </row>
    <row r="533" spans="1:33" ht="15.75">
      <c r="A533" s="138"/>
      <c r="B533" s="138"/>
      <c r="C533" s="138"/>
      <c r="D533" s="26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38"/>
      <c r="AE533" s="138"/>
      <c r="AF533" s="138"/>
      <c r="AG533" s="138"/>
    </row>
    <row r="534" spans="1:33" ht="15.75">
      <c r="A534" s="138"/>
      <c r="B534" s="138"/>
      <c r="C534" s="138"/>
      <c r="D534" s="26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c r="AA534" s="138"/>
      <c r="AB534" s="138"/>
      <c r="AC534" s="138"/>
      <c r="AD534" s="138"/>
      <c r="AE534" s="138"/>
      <c r="AF534" s="138"/>
      <c r="AG534" s="138"/>
    </row>
    <row r="535" spans="1:33" ht="15.75">
      <c r="A535" s="138"/>
      <c r="B535" s="138"/>
      <c r="C535" s="138"/>
      <c r="D535" s="26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row>
    <row r="536" spans="1:33" ht="15.75">
      <c r="A536" s="138"/>
      <c r="B536" s="138"/>
      <c r="C536" s="138"/>
      <c r="D536" s="26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row>
    <row r="537" spans="1:33" ht="15.75">
      <c r="A537" s="138"/>
      <c r="B537" s="138"/>
      <c r="C537" s="138"/>
      <c r="D537" s="26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row>
    <row r="538" spans="1:33" ht="15.75">
      <c r="A538" s="138"/>
      <c r="B538" s="138"/>
      <c r="C538" s="138"/>
      <c r="D538" s="26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c r="AG538" s="138"/>
    </row>
    <row r="539" spans="1:33" ht="15.75">
      <c r="A539" s="138"/>
      <c r="B539" s="138"/>
      <c r="C539" s="138"/>
      <c r="D539" s="26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38"/>
      <c r="AE539" s="138"/>
      <c r="AF539" s="138"/>
      <c r="AG539" s="138"/>
    </row>
    <row r="540" spans="1:33" ht="15.75">
      <c r="A540" s="138"/>
      <c r="B540" s="138"/>
      <c r="C540" s="138"/>
      <c r="D540" s="26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c r="AD540" s="138"/>
      <c r="AE540" s="138"/>
      <c r="AF540" s="138"/>
      <c r="AG540" s="138"/>
    </row>
    <row r="541" spans="1:33" ht="15.75">
      <c r="A541" s="138"/>
      <c r="B541" s="138"/>
      <c r="C541" s="138"/>
      <c r="D541" s="26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38"/>
      <c r="AE541" s="138"/>
      <c r="AF541" s="138"/>
      <c r="AG541" s="138"/>
    </row>
    <row r="542" spans="1:33" ht="15.75">
      <c r="A542" s="138"/>
      <c r="B542" s="138"/>
      <c r="C542" s="138"/>
      <c r="D542" s="26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c r="AD542" s="138"/>
      <c r="AE542" s="138"/>
      <c r="AF542" s="138"/>
      <c r="AG542" s="138"/>
    </row>
    <row r="543" spans="1:33" ht="15.75">
      <c r="A543" s="138"/>
      <c r="B543" s="138"/>
      <c r="C543" s="138"/>
      <c r="D543" s="26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38"/>
      <c r="AE543" s="138"/>
      <c r="AF543" s="138"/>
      <c r="AG543" s="138"/>
    </row>
    <row r="544" spans="1:33" ht="15.75">
      <c r="A544" s="138"/>
      <c r="B544" s="138"/>
      <c r="C544" s="138"/>
      <c r="D544" s="26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38"/>
      <c r="AE544" s="138"/>
      <c r="AF544" s="138"/>
      <c r="AG544" s="138"/>
    </row>
    <row r="545" spans="1:33" ht="15.75">
      <c r="A545" s="138"/>
      <c r="B545" s="138"/>
      <c r="C545" s="138"/>
      <c r="D545" s="26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c r="AA545" s="138"/>
      <c r="AB545" s="138"/>
      <c r="AC545" s="138"/>
      <c r="AD545" s="138"/>
      <c r="AE545" s="138"/>
      <c r="AF545" s="138"/>
      <c r="AG545" s="138"/>
    </row>
    <row r="546" spans="1:33" ht="15.75">
      <c r="A546" s="138"/>
      <c r="B546" s="138"/>
      <c r="C546" s="138"/>
      <c r="D546" s="26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c r="AA546" s="138"/>
      <c r="AB546" s="138"/>
      <c r="AC546" s="138"/>
      <c r="AD546" s="138"/>
      <c r="AE546" s="138"/>
      <c r="AF546" s="138"/>
      <c r="AG546" s="138"/>
    </row>
    <row r="547" spans="1:33" ht="15.75">
      <c r="A547" s="138"/>
      <c r="B547" s="138"/>
      <c r="C547" s="138"/>
      <c r="D547" s="26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c r="AA547" s="138"/>
      <c r="AB547" s="138"/>
      <c r="AC547" s="138"/>
      <c r="AD547" s="138"/>
      <c r="AE547" s="138"/>
      <c r="AF547" s="138"/>
      <c r="AG547" s="138"/>
    </row>
    <row r="548" spans="1:33" ht="15.75">
      <c r="A548" s="138"/>
      <c r="B548" s="138"/>
      <c r="C548" s="138"/>
      <c r="D548" s="26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38"/>
      <c r="AE548" s="138"/>
      <c r="AF548" s="138"/>
      <c r="AG548" s="138"/>
    </row>
    <row r="549" spans="1:33" ht="15.75">
      <c r="A549" s="138"/>
      <c r="B549" s="138"/>
      <c r="C549" s="138"/>
      <c r="D549" s="26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row>
    <row r="550" spans="1:33" ht="15.75">
      <c r="A550" s="138"/>
      <c r="B550" s="138"/>
      <c r="C550" s="138"/>
      <c r="D550" s="26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c r="AD550" s="138"/>
      <c r="AE550" s="138"/>
      <c r="AF550" s="138"/>
      <c r="AG550" s="138"/>
    </row>
    <row r="551" spans="1:33" ht="15.75">
      <c r="A551" s="138"/>
      <c r="B551" s="138"/>
      <c r="C551" s="138"/>
      <c r="D551" s="26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38"/>
      <c r="AE551" s="138"/>
      <c r="AF551" s="138"/>
      <c r="AG551" s="138"/>
    </row>
    <row r="552" spans="1:33" ht="15.75">
      <c r="A552" s="138"/>
      <c r="B552" s="138"/>
      <c r="C552" s="138"/>
      <c r="D552" s="26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c r="AD552" s="138"/>
      <c r="AE552" s="138"/>
      <c r="AF552" s="138"/>
      <c r="AG552" s="138"/>
    </row>
    <row r="553" spans="1:33" ht="15.75">
      <c r="A553" s="138"/>
      <c r="B553" s="138"/>
      <c r="C553" s="138"/>
      <c r="D553" s="26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c r="AD553" s="138"/>
      <c r="AE553" s="138"/>
      <c r="AF553" s="138"/>
      <c r="AG553" s="138"/>
    </row>
    <row r="554" spans="1:33" ht="15.75">
      <c r="A554" s="138"/>
      <c r="B554" s="138"/>
      <c r="C554" s="138"/>
      <c r="D554" s="26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c r="AG554" s="138"/>
    </row>
    <row r="555" spans="1:33" ht="15.75">
      <c r="A555" s="138"/>
      <c r="B555" s="138"/>
      <c r="C555" s="138"/>
      <c r="D555" s="26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38"/>
      <c r="AE555" s="138"/>
      <c r="AF555" s="138"/>
      <c r="AG555" s="138"/>
    </row>
    <row r="556" spans="1:33" ht="15.75">
      <c r="A556" s="138"/>
      <c r="B556" s="138"/>
      <c r="C556" s="138"/>
      <c r="D556" s="26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c r="AB556" s="138"/>
      <c r="AC556" s="138"/>
      <c r="AD556" s="138"/>
      <c r="AE556" s="138"/>
      <c r="AF556" s="138"/>
      <c r="AG556" s="138"/>
    </row>
  </sheetData>
  <mergeCells count="75">
    <mergeCell ref="B371:D371"/>
    <mergeCell ref="E371:G371"/>
    <mergeCell ref="I371:L371"/>
    <mergeCell ref="B14:C14"/>
    <mergeCell ref="B15:C15"/>
    <mergeCell ref="B13:C13"/>
    <mergeCell ref="B16:C16"/>
    <mergeCell ref="B17:C17"/>
    <mergeCell ref="B18:C18"/>
    <mergeCell ref="B19:C19"/>
    <mergeCell ref="B22:D23"/>
    <mergeCell ref="F162:J162"/>
    <mergeCell ref="G22:H22"/>
    <mergeCell ref="A24:D24"/>
    <mergeCell ref="B25:D25"/>
    <mergeCell ref="B26:D26"/>
    <mergeCell ref="B27:D27"/>
    <mergeCell ref="B28:D28"/>
    <mergeCell ref="E22:F22"/>
    <mergeCell ref="B29:D29"/>
    <mergeCell ref="B30:D30"/>
    <mergeCell ref="B31:D31"/>
    <mergeCell ref="B32:D32"/>
    <mergeCell ref="B33:D33"/>
    <mergeCell ref="B354:D354"/>
    <mergeCell ref="E354:G354"/>
    <mergeCell ref="I354:L354"/>
    <mergeCell ref="B355:D355"/>
    <mergeCell ref="E355:G355"/>
    <mergeCell ref="I355:L355"/>
    <mergeCell ref="B356:D356"/>
    <mergeCell ref="E356:G356"/>
    <mergeCell ref="I356:L356"/>
    <mergeCell ref="B357:D357"/>
    <mergeCell ref="E357:G357"/>
    <mergeCell ref="I357:L357"/>
    <mergeCell ref="B358:D358"/>
    <mergeCell ref="E358:G358"/>
    <mergeCell ref="I358:L358"/>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 ref="B365:D365"/>
    <mergeCell ref="E365:G365"/>
    <mergeCell ref="I365:L365"/>
    <mergeCell ref="B366:D366"/>
    <mergeCell ref="E366:G366"/>
    <mergeCell ref="I366:L366"/>
    <mergeCell ref="B367:D367"/>
    <mergeCell ref="E367:G367"/>
    <mergeCell ref="I367:L367"/>
    <mergeCell ref="B370:D370"/>
    <mergeCell ref="E370:G370"/>
    <mergeCell ref="I370:L370"/>
    <mergeCell ref="B368:D368"/>
    <mergeCell ref="E368:G368"/>
    <mergeCell ref="I368:L368"/>
    <mergeCell ref="B369:D369"/>
    <mergeCell ref="E369:G369"/>
    <mergeCell ref="I369:L369"/>
  </mergeCells>
  <hyperlinks>
    <hyperlink ref="B19" r:id="rId1" display="http://www.ybs.co.uk/your-society/treasury/wholesale_funding/covered-bonds/reports.html"/>
  </hyperlinks>
  <printOptions/>
  <pageMargins left="0.7" right="0.7" top="0.75" bottom="0.75" header="0.3" footer="0.3"/>
  <pageSetup fitToHeight="0" fitToWidth="1" horizontalDpi="600" verticalDpi="600" orientation="landscape" paperSize="9" scale="33"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CA5BED6-3975-4144-A9B6-9DD883539C67}"/>
</file>

<file path=customXml/itemProps2.xml><?xml version="1.0" encoding="utf-8"?>
<ds:datastoreItem xmlns:ds="http://schemas.openxmlformats.org/officeDocument/2006/customXml" ds:itemID="{A759F638-816D-4831-9857-685C46032DA8}"/>
</file>

<file path=customXml/itemProps3.xml><?xml version="1.0" encoding="utf-8"?>
<ds:datastoreItem xmlns:ds="http://schemas.openxmlformats.org/officeDocument/2006/customXml" ds:itemID="{5E9BA889-F947-4C25-A14B-E68F884B864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2018-04-25T14:48:23Z</dcterms:created>
  <dcterms:modified xsi:type="dcterms:W3CDTF">2018-04-25T14:49:11Z</dcterms:modified>
  <cp:category/>
  <cp:version/>
  <cp:contentType/>
  <cp:contentStatus/>
</cp:coreProperties>
</file>