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nEval_CoveredBonds\CoveredBonds_Reporting\a. Investor Reporting\Treasury Website\a. Investor Report\2021\"/>
    </mc:Choice>
  </mc:AlternateContent>
  <xr:revisionPtr revIDLastSave="0" documentId="13_ncr:1_{403AAE40-D786-4A18-9AA4-56DFF87863AE}" xr6:coauthVersionLast="45" xr6:coauthVersionMax="45" xr10:uidLastSave="{00000000-0000-0000-0000-000000000000}"/>
  <bookViews>
    <workbookView xWindow="28680" yWindow="-5265" windowWidth="29040" windowHeight="15840" xr2:uid="{6FB90D11-E114-4FA9-A235-1ED17E3E0AB5}"/>
  </bookViews>
  <sheets>
    <sheet name="301121" sheetId="1" r:id="rId1"/>
  </sheets>
  <externalReferences>
    <externalReference r:id="rId2"/>
    <externalReference r:id="rId3"/>
  </externalReferences>
  <definedNames>
    <definedName name="DATA2">[1]Dec04!#REF!</definedName>
    <definedName name="_xlnm.Print_Area" localSheetId="0">'301121'!$A$1:$L$376</definedName>
    <definedName name="Print_Area_MI">#REF!</definedName>
    <definedName name="rng_Indx1">[2]Control!$D$3</definedName>
    <definedName name="rng_Indx2">[2]Control!$D$4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<sst xmlns="http://schemas.openxmlformats.org/spreadsheetml/2006/main" count="700" uniqueCount="424">
  <si>
    <t>Administration</t>
  </si>
  <si>
    <t>Name of issuer</t>
  </si>
  <si>
    <t>Yorkshire Building Society</t>
  </si>
  <si>
    <t>Name of RCB programme</t>
  </si>
  <si>
    <t>Yorkshire Building Society €7.5 billion Global Covered Bond Programme</t>
  </si>
  <si>
    <t>Name, job title and contact details of person validating this form</t>
  </si>
  <si>
    <t>Richard Driver, Senior Manager – Treasury, rjdriver@ybs.co.uk</t>
  </si>
  <si>
    <t>Date of form submission</t>
  </si>
  <si>
    <t>Arrears Breakdown</t>
  </si>
  <si>
    <t>Start Date of reporting period</t>
  </si>
  <si>
    <t>Current LTV (Non-Indexed)</t>
  </si>
  <si>
    <t>End Date of reporting period</t>
  </si>
  <si>
    <t>Web links - prospectus, transaction documents, loan-level data</t>
  </si>
  <si>
    <t>https://www.ybs.co.uk/your-society/treasury/index.html#funding-programmes</t>
  </si>
  <si>
    <t>Regional Distribution</t>
  </si>
  <si>
    <t>Counterparties, Ratings</t>
  </si>
  <si>
    <t xml:space="preserve">Repayment type </t>
  </si>
  <si>
    <t>Counterparty/ies</t>
  </si>
  <si>
    <t>Fitch</t>
  </si>
  <si>
    <t>Moody's</t>
  </si>
  <si>
    <t xml:space="preserve">Seasoning </t>
  </si>
  <si>
    <t xml:space="preserve">Rating trigger </t>
  </si>
  <si>
    <t>Current rating</t>
  </si>
  <si>
    <t xml:space="preserve">Interest payment type </t>
  </si>
  <si>
    <t>Covered bonds</t>
  </si>
  <si>
    <t>-</t>
  </si>
  <si>
    <t>AAA</t>
  </si>
  <si>
    <t>Aaa</t>
  </si>
  <si>
    <t xml:space="preserve">Loan purpose type </t>
  </si>
  <si>
    <t>Issuer</t>
  </si>
  <si>
    <t>A-/F1</t>
  </si>
  <si>
    <t>A3/P-2</t>
  </si>
  <si>
    <t xml:space="preserve">Income verification type </t>
  </si>
  <si>
    <t>Seller(s)</t>
  </si>
  <si>
    <t>&lt; BBB-, &lt; F2</t>
  </si>
  <si>
    <t>&lt; Baa3, &lt; P-2</t>
  </si>
  <si>
    <t xml:space="preserve">Remaining term of loan </t>
  </si>
  <si>
    <t>Cash Manager</t>
  </si>
  <si>
    <t>&lt; BBB-</t>
  </si>
  <si>
    <t>&lt;Baa1, &lt; Baa3</t>
  </si>
  <si>
    <t xml:space="preserve">Employment status </t>
  </si>
  <si>
    <t>Back-up Cash Manager</t>
  </si>
  <si>
    <t>n/a</t>
  </si>
  <si>
    <t>Account Bank</t>
  </si>
  <si>
    <t>&lt; F1</t>
  </si>
  <si>
    <t>&lt; P-1</t>
  </si>
  <si>
    <t>Stand-by Account Bank</t>
  </si>
  <si>
    <t>HSBC Bank plc</t>
  </si>
  <si>
    <t>AA-/F1+</t>
  </si>
  <si>
    <t>A1/P-1</t>
  </si>
  <si>
    <t>Servicer(s)</t>
  </si>
  <si>
    <t>Back-up Servicer(s)</t>
  </si>
  <si>
    <t>Interest Rate Swap Provider</t>
  </si>
  <si>
    <t>&lt; F3/BBB-</t>
  </si>
  <si>
    <t>&lt; P-2/A3</t>
  </si>
  <si>
    <t>Swap notional amount(s) (GBP)</t>
  </si>
  <si>
    <t>Swap notional maturity/ies</t>
  </si>
  <si>
    <t>Loan balance zero</t>
  </si>
  <si>
    <t>LLP receive rate/margin</t>
  </si>
  <si>
    <t>LLP pay rate/margin</t>
  </si>
  <si>
    <t>Collateral posting amount(s) (GBP)</t>
  </si>
  <si>
    <t>Accounts, Ledgers</t>
  </si>
  <si>
    <t>Value as of End Date of reporting period</t>
  </si>
  <si>
    <t>Value as of Start Date of reporting period</t>
  </si>
  <si>
    <t>TARGETED VALUE</t>
  </si>
  <si>
    <t>Revenue receipts / ledger</t>
  </si>
  <si>
    <t xml:space="preserve">Beg Balance </t>
  </si>
  <si>
    <t>Third party payments</t>
  </si>
  <si>
    <t xml:space="preserve">Interest on Mortgages </t>
  </si>
  <si>
    <t>Interest on GIC</t>
  </si>
  <si>
    <t>Interest on Sub Assets</t>
  </si>
  <si>
    <t>Interest on Authorised Investments</t>
  </si>
  <si>
    <t>Transfer from Coupon payment ledger</t>
  </si>
  <si>
    <t xml:space="preserve">Other Revenue </t>
  </si>
  <si>
    <t>Amounts transferred from / (to) Reserve Fund</t>
  </si>
  <si>
    <t>Cash Capital Contribution deemed to be revenue</t>
  </si>
  <si>
    <t>Net interest from / (to) Interest Rate Swap Provider</t>
  </si>
  <si>
    <t xml:space="preserve">Interest (to) Covered Bond Swap Providers </t>
  </si>
  <si>
    <t>Pre-funding of monthly swap payments / other payments</t>
  </si>
  <si>
    <t>Interest paid on Covered Bonds without Covered Bonds Swaps</t>
  </si>
  <si>
    <t>Deferred Consideration</t>
  </si>
  <si>
    <t xml:space="preserve">Closing Balance </t>
  </si>
  <si>
    <t>Principal receipts / ledger</t>
  </si>
  <si>
    <t xml:space="preserve">Principal repayments under mortgages </t>
  </si>
  <si>
    <t>Proceeds from Term Advances</t>
  </si>
  <si>
    <t>Mortgages Purchased</t>
  </si>
  <si>
    <t>Cash Capital Contributions deemed to be principal</t>
  </si>
  <si>
    <t>Proceeds from Mortgage Sales</t>
  </si>
  <si>
    <t>Principal payments to Covered Bonds Swap Providers</t>
  </si>
  <si>
    <t>Principal paid on Covered Bonds without Covered Bonds Swaps</t>
  </si>
  <si>
    <t xml:space="preserve">Capital Distribution </t>
  </si>
  <si>
    <t>Closing Balance</t>
  </si>
  <si>
    <t>Reserve ledger</t>
  </si>
  <si>
    <t>Transfers to GIC</t>
  </si>
  <si>
    <t>Reserve Required Amount Movement</t>
  </si>
  <si>
    <t>Transfers from GIC</t>
  </si>
  <si>
    <t>Asset Coverage Test</t>
  </si>
  <si>
    <t>Value</t>
  </si>
  <si>
    <t>Description</t>
  </si>
  <si>
    <t>A</t>
  </si>
  <si>
    <t>Adjusted current balance</t>
  </si>
  <si>
    <t>B</t>
  </si>
  <si>
    <t>Principal collections not yet applied</t>
  </si>
  <si>
    <t>C</t>
  </si>
  <si>
    <t>Qualifying additional collateral</t>
  </si>
  <si>
    <t>D</t>
  </si>
  <si>
    <t>Substitute assets</t>
  </si>
  <si>
    <t xml:space="preserve">E </t>
  </si>
  <si>
    <t>Proceeds of sold mortgage loans</t>
  </si>
  <si>
    <t>V</t>
  </si>
  <si>
    <t>Set-off offset loans</t>
  </si>
  <si>
    <t xml:space="preserve">W </t>
  </si>
  <si>
    <t>Personal secured loans</t>
  </si>
  <si>
    <t>X</t>
  </si>
  <si>
    <t>Flexible draw capacity</t>
  </si>
  <si>
    <t>Y</t>
  </si>
  <si>
    <t>Set-off</t>
  </si>
  <si>
    <t>Z</t>
  </si>
  <si>
    <t>Negative carry</t>
  </si>
  <si>
    <t>Total:     A + B + C + D - ( Y + Z )</t>
  </si>
  <si>
    <t xml:space="preserve">Method Used for Calculating "A" (note 1) </t>
  </si>
  <si>
    <t>Asset Percentage (%)</t>
  </si>
  <si>
    <t>Maximum asset percentage from Fitch (%)</t>
  </si>
  <si>
    <t>Maximum asset percentage from Moody's (%)</t>
  </si>
  <si>
    <t>Maximum asset percentage from S&amp;P (%)</t>
  </si>
  <si>
    <t>Credit support as derived from ACT (GBP)</t>
  </si>
  <si>
    <t>Credit support as derived from ACT (%)</t>
  </si>
  <si>
    <t>Note 1</t>
  </si>
  <si>
    <t>(i) Adjusted True Balance less deemed reductions. (ii) Arrears Adjusted True Balance less deemed Reductions multiplied by the Asset Percentage</t>
  </si>
  <si>
    <t>Programme-Level Characteristics</t>
  </si>
  <si>
    <t>Programme Currency</t>
  </si>
  <si>
    <t>EUR</t>
  </si>
  <si>
    <t>Programme size</t>
  </si>
  <si>
    <t>Covered bonds principal amount outstanding (GBP, non-GBP series converted at swap FX rate)</t>
  </si>
  <si>
    <t>Covered bonds principal amount outstanding (GBP, non-GBP series converted at current spot rate)</t>
  </si>
  <si>
    <t>Cover pool balance (GBP)</t>
  </si>
  <si>
    <t>GIC account balance (GBP)</t>
  </si>
  <si>
    <t>Any additional collateral (please specify)</t>
  </si>
  <si>
    <t>Any additional collateral (GBP)</t>
  </si>
  <si>
    <t>Aggregate balance of off-set mortgages (GBP)</t>
  </si>
  <si>
    <t>Aggregate deposits attaching to the cover pool (GBP)</t>
  </si>
  <si>
    <t>Aggregate deposits attaching specifically to the off-set mortgages (GBP)</t>
  </si>
  <si>
    <t>Nominal level of overcollateralisation (GBP)</t>
  </si>
  <si>
    <t>Nominal level of overcollateralisation (%)</t>
  </si>
  <si>
    <t>Total Outstanding Current Balance of Mortgages in the Portfolio</t>
  </si>
  <si>
    <t>Number of Mortgages in Pool</t>
  </si>
  <si>
    <t>Average loan balance (GBP)</t>
  </si>
  <si>
    <t>Weighted average indexed LTV (%)</t>
  </si>
  <si>
    <t>Weighted average non-indexed LTV (%)</t>
  </si>
  <si>
    <t>Weighted average seasoning (months)</t>
  </si>
  <si>
    <t>Weighted average remaining term (months)</t>
  </si>
  <si>
    <t>Weighted average interest rate (%)</t>
  </si>
  <si>
    <t>Standard Variable Rate(s) (%)</t>
  </si>
  <si>
    <t xml:space="preserve">Constant Pre-Payment Rate (%, current month) </t>
  </si>
  <si>
    <t xml:space="preserve">Constant Pre-Payment Rate (%, quarterly average) </t>
  </si>
  <si>
    <t xml:space="preserve">Principal Payment Rate (%, current month) </t>
  </si>
  <si>
    <t xml:space="preserve">Principal Payment Rate (%, quarterly average) </t>
  </si>
  <si>
    <t xml:space="preserve">Constant Default Rate (%, current month) </t>
  </si>
  <si>
    <t xml:space="preserve">Constant Default Rate (%, quarterly average) </t>
  </si>
  <si>
    <t>Fitch Discontinuity Factor (%)</t>
  </si>
  <si>
    <t>4 (moderate risk)</t>
  </si>
  <si>
    <t>Moody's Timely Payment Indicator</t>
  </si>
  <si>
    <t>Probable</t>
  </si>
  <si>
    <t>Moody's Collateral Score (%)</t>
  </si>
  <si>
    <t>5.0 / 2.6</t>
  </si>
  <si>
    <t>Mortgage Collections</t>
  </si>
  <si>
    <t>Mortgage collections (scheduled - interest)</t>
  </si>
  <si>
    <t>Mortgage collections (scheduled - principal)</t>
  </si>
  <si>
    <t>Mortgage collections (unscheduled - interest)</t>
  </si>
  <si>
    <t>Mortgage collections (unscheduled - principal)</t>
  </si>
  <si>
    <t>Loan Redemptions &amp; Replenishments Since Previous Reporting Date</t>
  </si>
  <si>
    <t>Number</t>
  </si>
  <si>
    <t>% of total number</t>
  </si>
  <si>
    <t xml:space="preserve">Amount (GBP) </t>
  </si>
  <si>
    <t>% of total amount</t>
  </si>
  <si>
    <t>Loan redemptions since previous reporting date</t>
  </si>
  <si>
    <t>Loans bought back by seller(s)</t>
  </si>
  <si>
    <t>of which are non-performing loans</t>
  </si>
  <si>
    <t>of which have breached R&amp;Ws</t>
  </si>
  <si>
    <t>Loans sold into the cover pool</t>
  </si>
  <si>
    <t>Product Rate Type and Reversionary Profiles</t>
  </si>
  <si>
    <t>Weighted average</t>
  </si>
  <si>
    <t>Current rate</t>
  </si>
  <si>
    <t>Remaining teaser period (month)</t>
  </si>
  <si>
    <t>Current margin</t>
  </si>
  <si>
    <t>Reversionary margin</t>
  </si>
  <si>
    <t>Initial rate</t>
  </si>
  <si>
    <t>Fixed at origination, reverting to SVR</t>
  </si>
  <si>
    <t>Fixed at origination, reverting to Libor</t>
  </si>
  <si>
    <t>Fixed at origination, reverting to tracker</t>
  </si>
  <si>
    <t>Fixed for life</t>
  </si>
  <si>
    <t>Tracker at origination, reverting to SVR</t>
  </si>
  <si>
    <t>Tracker at origination, reverting to Libor</t>
  </si>
  <si>
    <t>Tracker for life</t>
  </si>
  <si>
    <t>SVR, including discount to SVR</t>
  </si>
  <si>
    <t>Libor</t>
  </si>
  <si>
    <t>Total</t>
  </si>
  <si>
    <t>Stratifications</t>
  </si>
  <si>
    <t>% of Total Number</t>
  </si>
  <si>
    <t>Amount</t>
  </si>
  <si>
    <t>% of Total Amount</t>
  </si>
  <si>
    <t>Current</t>
  </si>
  <si>
    <t xml:space="preserve">0-1 month in arrears </t>
  </si>
  <si>
    <t>1-2 months in arrears (greater than 1 month, includes 2 months)</t>
  </si>
  <si>
    <t>2-3 months in arrears  (greater than 2 months, includes 3 months)</t>
  </si>
  <si>
    <t>3-6 months in arrears  (greater than 3 month, includes 6 months)</t>
  </si>
  <si>
    <t>6-12 months in arrears  (greater than 6 months, includes 12 months)</t>
  </si>
  <si>
    <t>12+ months in arrears (greater than 12 months)</t>
  </si>
  <si>
    <t>In response to the ongoing Covid-19 situation in the UK, it was announced on 20 March 2020 that mortgage borrowers impacted financially by Covid-19 should be offered a payment holiday. Where borrowers have made a successful application, they are not considered to be in a payment shortfall and therefore any such missed payments will not be considered as arrears for the purposes of investor reporting. </t>
  </si>
  <si>
    <r>
      <rPr>
        <sz val="14"/>
        <rFont val="Arial"/>
        <family val="2"/>
      </rPr>
      <t>More general information on the scheme can be found on the FCA website at</t>
    </r>
    <r>
      <rPr>
        <u/>
        <sz val="14"/>
        <color theme="10"/>
        <rFont val="Arial"/>
        <family val="2"/>
      </rPr>
      <t xml:space="preserve">    https://www.fca.org.uk/firms/mortgages-coronavirus-guidance-firms</t>
    </r>
  </si>
  <si>
    <t>0-50%  - Non Indexed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</si>
  <si>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</si>
  <si>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</si>
  <si>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</si>
  <si>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</si>
  <si>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</si>
  <si>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</si>
  <si>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</si>
  <si>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</si>
  <si>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</si>
  <si>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</si>
  <si>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100-105%</t>
  </si>
  <si>
    <t>105-110%</t>
  </si>
  <si>
    <t>110-125%</t>
  </si>
  <si>
    <t>125%+</t>
  </si>
  <si>
    <t>Current LTV (Indexed as Defined in OC)</t>
  </si>
  <si>
    <t>0-50%  - Indexed</t>
  </si>
  <si>
    <t>Current outstanding balance of loan</t>
  </si>
  <si>
    <t>0-5,000</t>
  </si>
  <si>
    <t>5,000-10,000</t>
  </si>
  <si>
    <t>10,000-25,000</t>
  </si>
  <si>
    <t>25,000-50,000</t>
  </si>
  <si>
    <t>50,000-75,000</t>
  </si>
  <si>
    <t>75,000-100,000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</si>
  <si>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</si>
  <si>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</si>
  <si>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</si>
  <si>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</si>
  <si>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</si>
  <si>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</si>
  <si>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</si>
  <si>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</si>
  <si>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500,000-600,000</t>
  </si>
  <si>
    <t>600,000-700,000</t>
  </si>
  <si>
    <t>700,000-800,000</t>
  </si>
  <si>
    <t>800,000-900,000</t>
  </si>
  <si>
    <t>900,000-1,000,000</t>
  </si>
  <si>
    <t>1,000,000 +</t>
  </si>
  <si>
    <t>East Anglia</t>
  </si>
  <si>
    <t>East Midlands</t>
  </si>
  <si>
    <t>Greater London</t>
  </si>
  <si>
    <t>Northern Ireland</t>
  </si>
  <si>
    <t>North</t>
  </si>
  <si>
    <t>North West</t>
  </si>
  <si>
    <t>Scotland</t>
  </si>
  <si>
    <t>South East</t>
  </si>
  <si>
    <t>South West</t>
  </si>
  <si>
    <t>Wales</t>
  </si>
  <si>
    <t>West Midlands</t>
  </si>
  <si>
    <t>Yorkshire and Humberside</t>
  </si>
  <si>
    <t>Other</t>
  </si>
  <si>
    <t>Capital repayment</t>
  </si>
  <si>
    <t>Part-and-part</t>
  </si>
  <si>
    <t>Interest-only</t>
  </si>
  <si>
    <t>Offset</t>
  </si>
  <si>
    <t>0-12 months</t>
  </si>
  <si>
    <t>12-24 months</t>
  </si>
  <si>
    <t>24-36 months</t>
  </si>
  <si>
    <t>36-48 months</t>
  </si>
  <si>
    <t>48-60 months</t>
  </si>
  <si>
    <t>60-72 months</t>
  </si>
  <si>
    <t>72-84 months</t>
  </si>
  <si>
    <t>84-96 months</t>
  </si>
  <si>
    <t>96-108 months</t>
  </si>
  <si>
    <t>108-120 months</t>
  </si>
  <si>
    <t>120-150 months</t>
  </si>
  <si>
    <t>150-180 months</t>
  </si>
  <si>
    <t>180+ months</t>
  </si>
  <si>
    <t>Fixed</t>
  </si>
  <si>
    <t>SVR</t>
  </si>
  <si>
    <t>Tracker</t>
  </si>
  <si>
    <t>Other (please specify)</t>
  </si>
  <si>
    <t xml:space="preserve">Total </t>
  </si>
  <si>
    <t>Owner-occupied</t>
  </si>
  <si>
    <t>Buy-to-let</t>
  </si>
  <si>
    <t>Second home</t>
  </si>
  <si>
    <t>Fully verified</t>
  </si>
  <si>
    <t>Fast-track</t>
  </si>
  <si>
    <t>Self-certified</t>
  </si>
  <si>
    <t>0-30 months</t>
  </si>
  <si>
    <t>30-60 months</t>
  </si>
  <si>
    <t>60-120 months</t>
  </si>
  <si>
    <t>120-180 months</t>
  </si>
  <si>
    <t>180-240 months</t>
  </si>
  <si>
    <t>240-300 months</t>
  </si>
  <si>
    <t>300-360 months</t>
  </si>
  <si>
    <t>360+ months</t>
  </si>
  <si>
    <t>Employed</t>
  </si>
  <si>
    <t>Self-employed</t>
  </si>
  <si>
    <t>Unemployed</t>
  </si>
  <si>
    <t>Retired</t>
  </si>
  <si>
    <t>Guarantor</t>
  </si>
  <si>
    <r>
      <t>Covered Bonds Outstanding, Associated Derivatives</t>
    </r>
    <r>
      <rPr>
        <b/>
        <sz val="12"/>
        <rFont val="Trebuchet MS"/>
        <family val="2"/>
      </rPr>
      <t xml:space="preserve"> (please disclose for all bonds outstanding)</t>
    </r>
  </si>
  <si>
    <t>Series</t>
  </si>
  <si>
    <t>Issue date</t>
  </si>
  <si>
    <t>Original rating (Moody's/Fitch)</t>
  </si>
  <si>
    <t>Aaa/AAA</t>
  </si>
  <si>
    <t>Current rating (Moody's/Fitch)</t>
  </si>
  <si>
    <t>Denomination</t>
  </si>
  <si>
    <t>GBP</t>
  </si>
  <si>
    <t>Amount at issuance</t>
  </si>
  <si>
    <t>Amount outstanding</t>
  </si>
  <si>
    <t>FX swap rate (rate:£1)</t>
  </si>
  <si>
    <t>n/a </t>
  </si>
  <si>
    <t>Maturity type (hard/soft-bullet/pass-through)</t>
  </si>
  <si>
    <t>soft-bullet</t>
  </si>
  <si>
    <t>soft-bullet </t>
  </si>
  <si>
    <t>Scheduled final maturity date</t>
  </si>
  <si>
    <t>Legal final maturity date</t>
  </si>
  <si>
    <t>ISIN</t>
  </si>
  <si>
    <t>XS1318364731</t>
  </si>
  <si>
    <t>XS1594364033</t>
  </si>
  <si>
    <t>XS1910867081</t>
  </si>
  <si>
    <t>XS1991186500</t>
  </si>
  <si>
    <t>XS2080769909</t>
  </si>
  <si>
    <t>XS2243314528</t>
  </si>
  <si>
    <t>XS2406578059</t>
  </si>
  <si>
    <t>Stock exchange listing</t>
  </si>
  <si>
    <t>London</t>
  </si>
  <si>
    <t>London </t>
  </si>
  <si>
    <t>Coupon payment frequency</t>
  </si>
  <si>
    <t>Annual</t>
  </si>
  <si>
    <t>Quarterly </t>
  </si>
  <si>
    <t>Coupon payment date</t>
  </si>
  <si>
    <t>10th</t>
  </si>
  <si>
    <t>11th</t>
  </si>
  <si>
    <t>19th </t>
  </si>
  <si>
    <t>8th </t>
  </si>
  <si>
    <t>21st</t>
  </si>
  <si>
    <t>13th</t>
  </si>
  <si>
    <t>16th</t>
  </si>
  <si>
    <t>Coupon (rate if fixed, margin and reference rate if floating)</t>
  </si>
  <si>
    <t>0.600% / SONIA </t>
  </si>
  <si>
    <t>0.580% / SONIA </t>
  </si>
  <si>
    <t>Margin payable under extended maturity period (%)</t>
  </si>
  <si>
    <t>0.600% </t>
  </si>
  <si>
    <t>0.580% </t>
  </si>
  <si>
    <t>Swap counterparty/ies</t>
  </si>
  <si>
    <t>HSBC Bank Plc</t>
  </si>
  <si>
    <t>Natixis</t>
  </si>
  <si>
    <t>Swap notional denomination</t>
  </si>
  <si>
    <t>Swap notional amount</t>
  </si>
  <si>
    <t>Swap notional maturity</t>
  </si>
  <si>
    <t>0.895% / SONIA</t>
  </si>
  <si>
    <t>0.738% / SONIA</t>
  </si>
  <si>
    <t>0.648% / SONIA</t>
  </si>
  <si>
    <t>0.707% / SONIA </t>
  </si>
  <si>
    <t>0.464% / SONIA </t>
  </si>
  <si>
    <t>Collateral posting amount</t>
  </si>
  <si>
    <t> n/a </t>
  </si>
  <si>
    <t>Programme triggers</t>
  </si>
  <si>
    <t>Counterparty / Events</t>
  </si>
  <si>
    <t>Summary of Event</t>
  </si>
  <si>
    <t>Trigger (Moody's, Fitch; short-term, long-term)</t>
  </si>
  <si>
    <t>Trigger breached (yes/no)</t>
  </si>
  <si>
    <t>Consequence of a trigger breach</t>
  </si>
  <si>
    <t>Issuer Event of Default</t>
  </si>
  <si>
    <t>Issuer failure to pay, insolvency, etc</t>
  </si>
  <si>
    <t>No</t>
  </si>
  <si>
    <t>Triggers a Notice to Pay on the LLP</t>
  </si>
  <si>
    <t>Seller / Transfer of Legal Title</t>
  </si>
  <si>
    <t>Seller long term ratings fall below Trigger</t>
  </si>
  <si>
    <t>Long term: Baa3 (Moody's), BBB- (Fitch)</t>
  </si>
  <si>
    <t>Details of the Borrowers with Loans to be delivered to the LLP, the Security Trustee (upon request) and the Rating Agencies</t>
  </si>
  <si>
    <t>Seller / CB Collection Account</t>
  </si>
  <si>
    <t xml:space="preserve">Short term: P-2 (Moody's), F2 (Fitch) </t>
  </si>
  <si>
    <t>Set up a separate CB Collection Account</t>
  </si>
  <si>
    <t>Account Bank long and short term ratings fall below Trigger</t>
  </si>
  <si>
    <t xml:space="preserve">Short term: P-1 (Moody's), F1 (Fitch)                                                                                                                  </t>
  </si>
  <si>
    <t>Yes</t>
  </si>
  <si>
    <t>GIC Account and Transaction account to be closed with the credit transferred to the Stand-by GIC Account and Stand-by Transaction Account</t>
  </si>
  <si>
    <t>Standby Account Bank long and short term ratings fall below Trigger</t>
  </si>
  <si>
    <t>Move to higher rated bank/guarantee required</t>
  </si>
  <si>
    <t>Servicer (appointment of Back-up Servicer)</t>
  </si>
  <si>
    <t>Servicer long term rating fall below Trigger</t>
  </si>
  <si>
    <t>Long term: Baa1 (Moody's), BBB- (Fitch)</t>
  </si>
  <si>
    <t>Appointment of the Back-up Servicer</t>
  </si>
  <si>
    <t>Servicer (transfer servicing obiligation)</t>
  </si>
  <si>
    <t>Long term: Baa3 (Moody's)</t>
  </si>
  <si>
    <t>Transfer servicing obligation to the Back-up Servicer</t>
  </si>
  <si>
    <t>Cash Manager (appointment of Back-up Cash Manager)</t>
  </si>
  <si>
    <t>Cash Manager long term ratings fall below Trigger</t>
  </si>
  <si>
    <t>Long term: Baa1 (Moody's)</t>
  </si>
  <si>
    <t>Appointment of the Back-up Cash Manager</t>
  </si>
  <si>
    <t>Cash Manager (transfer cash management obiligation)</t>
  </si>
  <si>
    <t>Long term: Baa3 (Moody's),  BBB- (Fitch)</t>
  </si>
  <si>
    <t>Transfer cash management obligation to the Back-up Cash Manager.  The Asset Monitor to report on arithmetic accuracy of the Asset Coverage Test.</t>
  </si>
  <si>
    <t>Cash Manager Relevant Event</t>
  </si>
  <si>
    <t>Seller to pre-fund the LLP with the coupon amount due in respect of the covered bonds</t>
  </si>
  <si>
    <t xml:space="preserve">Interest Rate Swap Provider </t>
  </si>
  <si>
    <t>Interest Rate Swap provider ratings fall below Trigger</t>
  </si>
  <si>
    <r>
      <rPr>
        <u/>
        <sz val="12"/>
        <rFont val="Trebuchet MS"/>
        <family val="2"/>
      </rPr>
      <t>Replacement Trigger</t>
    </r>
    <r>
      <rPr>
        <sz val="12"/>
        <rFont val="Trebuchet MS"/>
        <family val="2"/>
      </rPr>
      <t xml:space="preserve"> Short term: P-2 (Moody's), F3(Fitch)                                                                                                                  Long term: A3 (Moody's), BBB- (Fitch)</t>
    </r>
  </si>
  <si>
    <t>Replace Interest Rate Swap Provider or procure co-obilgor or guartantee from sufficiently rated courterparty</t>
  </si>
  <si>
    <t>Covered Bond Swap Provider  - CB11</t>
  </si>
  <si>
    <t>Covered Bond Swap Provider ratings fall below Trigger</t>
  </si>
  <si>
    <t xml:space="preserve">Replacement Trigger Short term: N/A (Moody's), F3 (Fitch)
Long term: BBB- (Fitch), Counterparty Risk Assessment: Baa1 (Moody's)
</t>
  </si>
  <si>
    <t>Replace Swap Provider with sufficiently rated counterparty</t>
  </si>
  <si>
    <t>Covered Bond Swap Provider  - CB12</t>
  </si>
  <si>
    <t>Covered Bond Swap Provider  - CB14</t>
  </si>
  <si>
    <t>Covered Bond Swap Provider  - CB16</t>
  </si>
  <si>
    <t>LLP Event of Default</t>
  </si>
  <si>
    <t xml:space="preserve">LLP failure to pay, Amortisation Test failure, etc
</t>
  </si>
  <si>
    <t>Bonds becoming immediately due and payable</t>
  </si>
  <si>
    <t>COVID-19 Payment Deferrals</t>
  </si>
  <si>
    <t>% of total pool (by number)</t>
  </si>
  <si>
    <t>% of total pool (by amount)</t>
  </si>
  <si>
    <t>A COVID-19 Payment Deferral has been granted (Note 2)</t>
  </si>
  <si>
    <t>of which the Payment Deferral period has finished (Note 3)</t>
  </si>
  <si>
    <t>Note 2:</t>
  </si>
  <si>
    <t>As a direct or indirect result of COVID-19, a customer has made an application for a payment defferal which has been granted by Yorkshire Building Society (as Servicer) before the end of the reporting period.</t>
  </si>
  <si>
    <t>Note 3:</t>
  </si>
  <si>
    <t>The COVID-19 Payment Deferral that was granted has been taken and the payment deferral period has finished before the end of the reporting period.</t>
  </si>
  <si>
    <t>Yorkshire Building Society €7.5bn Covered Bond Programme - Monthly Investor Report: November 2021</t>
  </si>
  <si>
    <t>A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</si>
</sst>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#,##0_ ;\-#,##0\ "/>
    <numFmt numFmtId="167" formatCode="_-&quot;£&quot;* #,##0_-;\-&quot;£&quot;* #,##0_-;_-&quot;£&quot;* &quot;-&quot;??_-;_-@_-"/>
    <numFmt numFmtId="168" formatCode="#,##0;\(#,##0\)"/>
    <numFmt numFmtId="169" formatCode="_-* #,##0_-;\-* #,##0_-;_-* &quot;-&quot;??_-;_-@_-"/>
    <numFmt numFmtId="170" formatCode="0.0%"/>
    <numFmt numFmtId="171" formatCode="#,##0.0000_ ;\-#,##0.0000\ "/>
    <numFmt numFmtId="172" formatCode="#,##0_ ;[Red]\-#,##0\ "/>
    <numFmt numFmtId="173" formatCode="#,##0.00_ ;[Red]\-#,##0.00\ "/>
    <numFmt numFmtId="174" formatCode="#,##0.00;\(#,##0.00\);\-"/>
    <numFmt numFmtId="175" formatCode="#,##0.0_ ;[Red]\-#,##0.0\ "/>
    <numFmt numFmtId="176" formatCode="_-* #,##0.000_-;\-* #,##0.000_-;_-* &quot;-&quot;??_-;_-@_-"/>
    <numFmt numFmtId="177" formatCode="#,##0.00_ ;\-#,##0.00\ "/>
    <numFmt numFmtId="178" formatCode="dd/mm/yy;@"/>
    <numFmt numFmtId="179" formatCode="0.000"/>
    <numFmt numFmtId="180" formatCode="0.000%"/>
  </numFmts>
  <fonts count="26" x14ac:knownFonts="1">
    <font>
      <sz val="10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20"/>
      <name val="Trebuchet MS"/>
      <family val="2"/>
    </font>
    <font>
      <sz val="20"/>
      <name val="Trebuchet MS"/>
      <family val="2"/>
    </font>
    <font>
      <b/>
      <sz val="14"/>
      <name val="Trebuchet MS"/>
      <family val="2"/>
    </font>
    <font>
      <b/>
      <u/>
      <sz val="12"/>
      <name val="Trebuchet MS"/>
      <family val="2"/>
    </font>
    <font>
      <sz val="12"/>
      <name val="Trebuchet MS"/>
      <family val="2"/>
    </font>
    <font>
      <b/>
      <sz val="12"/>
      <color rgb="FFC00000"/>
      <name val="Trebuchet MS"/>
      <family val="2"/>
    </font>
    <font>
      <sz val="12"/>
      <color rgb="FFC00000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  <font>
      <sz val="12"/>
      <color indexed="9"/>
      <name val="Trebuchet MS"/>
      <family val="2"/>
    </font>
    <font>
      <u/>
      <sz val="12"/>
      <name val="Trebuchet MS"/>
      <family val="2"/>
    </font>
    <font>
      <b/>
      <i/>
      <sz val="12"/>
      <name val="Trebuchet MS"/>
      <family val="2"/>
    </font>
    <font>
      <sz val="12"/>
      <color rgb="FF1F497D"/>
      <name val="Trebuchet MS"/>
      <family val="2"/>
    </font>
    <font>
      <sz val="12"/>
      <color rgb="FF1F497D"/>
      <name val="Calibri"/>
      <family val="2"/>
    </font>
    <font>
      <sz val="11"/>
      <color indexed="8"/>
      <name val="Calibri"/>
      <family val="2"/>
    </font>
    <font>
      <sz val="12"/>
      <color rgb="FFFF0000"/>
      <name val="Trebuchet MS"/>
      <family val="2"/>
    </font>
    <font>
      <sz val="14"/>
      <name val="Calibri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4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CC8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6" fontId="3" fillId="0" borderId="0" xfId="2" applyNumberFormat="1" applyFont="1" applyFill="1" applyBorder="1" applyAlignment="1" applyProtection="1">
      <alignment horizontal="right"/>
    </xf>
    <xf numFmtId="166" fontId="4" fillId="2" borderId="0" xfId="2" applyNumberFormat="1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4" xfId="0" applyFont="1" applyBorder="1"/>
    <xf numFmtId="0" fontId="8" fillId="0" borderId="8" xfId="0" applyFont="1" applyBorder="1"/>
    <xf numFmtId="0" fontId="8" fillId="0" borderId="11" xfId="0" applyFont="1" applyBorder="1" applyAlignment="1">
      <alignment horizontal="left" vertical="top"/>
    </xf>
    <xf numFmtId="0" fontId="11" fillId="0" borderId="0" xfId="0" applyFont="1"/>
    <xf numFmtId="0" fontId="12" fillId="0" borderId="14" xfId="0" applyFont="1" applyBorder="1"/>
    <xf numFmtId="0" fontId="8" fillId="3" borderId="8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8" xfId="0" applyFont="1" applyFill="1" applyBorder="1"/>
    <xf numFmtId="0" fontId="8" fillId="0" borderId="8" xfId="0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3" fontId="8" fillId="0" borderId="8" xfId="1" applyNumberFormat="1" applyFont="1" applyFill="1" applyBorder="1" applyAlignment="1" applyProtection="1"/>
    <xf numFmtId="0" fontId="8" fillId="0" borderId="2" xfId="0" applyFont="1" applyBorder="1"/>
    <xf numFmtId="0" fontId="12" fillId="0" borderId="0" xfId="0" applyFont="1"/>
    <xf numFmtId="0" fontId="8" fillId="0" borderId="8" xfId="0" applyFont="1" applyBorder="1" applyAlignment="1">
      <alignment horizontal="right"/>
    </xf>
    <xf numFmtId="10" fontId="8" fillId="0" borderId="8" xfId="0" applyNumberFormat="1" applyFont="1" applyBorder="1"/>
    <xf numFmtId="0" fontId="8" fillId="0" borderId="11" xfId="0" applyFont="1" applyBorder="1"/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wrapText="1"/>
    </xf>
    <xf numFmtId="0" fontId="12" fillId="0" borderId="4" xfId="0" applyFont="1" applyBorder="1"/>
    <xf numFmtId="0" fontId="12" fillId="0" borderId="16" xfId="0" applyFont="1" applyBorder="1" applyAlignment="1">
      <alignment wrapText="1"/>
    </xf>
    <xf numFmtId="0" fontId="12" fillId="0" borderId="0" xfId="0" applyFont="1" applyAlignment="1">
      <alignment vertical="center"/>
    </xf>
    <xf numFmtId="0" fontId="8" fillId="0" borderId="7" xfId="0" applyFont="1" applyBorder="1"/>
    <xf numFmtId="168" fontId="8" fillId="0" borderId="6" xfId="1" applyNumberFormat="1" applyFont="1" applyFill="1" applyBorder="1" applyAlignment="1" applyProtection="1">
      <alignment horizontal="right" wrapText="1"/>
    </xf>
    <xf numFmtId="168" fontId="8" fillId="4" borderId="4" xfId="1" applyNumberFormat="1" applyFont="1" applyFill="1" applyBorder="1" applyAlignment="1" applyProtection="1">
      <alignment horizontal="right"/>
    </xf>
    <xf numFmtId="0" fontId="8" fillId="0" borderId="0" xfId="0" applyFont="1" applyAlignment="1">
      <alignment vertical="center"/>
    </xf>
    <xf numFmtId="168" fontId="8" fillId="3" borderId="22" xfId="1" applyNumberFormat="1" applyFont="1" applyFill="1" applyBorder="1" applyAlignment="1" applyProtection="1">
      <alignment horizontal="right" wrapText="1"/>
    </xf>
    <xf numFmtId="168" fontId="8" fillId="4" borderId="8" xfId="1" applyNumberFormat="1" applyFont="1" applyFill="1" applyBorder="1" applyAlignment="1" applyProtection="1">
      <alignment horizontal="right"/>
    </xf>
    <xf numFmtId="168" fontId="8" fillId="0" borderId="22" xfId="1" applyNumberFormat="1" applyFont="1" applyFill="1" applyBorder="1" applyAlignment="1" applyProtection="1">
      <alignment horizontal="right" wrapText="1"/>
    </xf>
    <xf numFmtId="168" fontId="8" fillId="0" borderId="10" xfId="1" applyNumberFormat="1" applyFont="1" applyFill="1" applyBorder="1" applyProtection="1"/>
    <xf numFmtId="168" fontId="8" fillId="3" borderId="10" xfId="1" applyNumberFormat="1" applyFont="1" applyFill="1" applyBorder="1" applyProtection="1"/>
    <xf numFmtId="0" fontId="8" fillId="0" borderId="23" xfId="0" applyFont="1" applyBorder="1"/>
    <xf numFmtId="168" fontId="8" fillId="0" borderId="13" xfId="1" applyNumberFormat="1" applyFont="1" applyFill="1" applyBorder="1" applyProtection="1"/>
    <xf numFmtId="168" fontId="8" fillId="4" borderId="11" xfId="1" applyNumberFormat="1" applyFont="1" applyFill="1" applyBorder="1" applyAlignment="1" applyProtection="1">
      <alignment horizontal="right"/>
    </xf>
    <xf numFmtId="0" fontId="12" fillId="0" borderId="0" xfId="0" applyFont="1" applyAlignment="1">
      <alignment wrapText="1"/>
    </xf>
    <xf numFmtId="168" fontId="8" fillId="0" borderId="4" xfId="1" applyNumberFormat="1" applyFont="1" applyFill="1" applyBorder="1" applyProtection="1"/>
    <xf numFmtId="168" fontId="13" fillId="0" borderId="10" xfId="1" applyNumberFormat="1" applyFont="1" applyFill="1" applyBorder="1" applyProtection="1"/>
    <xf numFmtId="3" fontId="8" fillId="0" borderId="11" xfId="1" applyNumberFormat="1" applyFont="1" applyFill="1" applyBorder="1" applyProtection="1"/>
    <xf numFmtId="166" fontId="12" fillId="0" borderId="16" xfId="0" applyNumberFormat="1" applyFont="1" applyBorder="1" applyAlignment="1">
      <alignment wrapText="1"/>
    </xf>
    <xf numFmtId="168" fontId="8" fillId="0" borderId="8" xfId="1" applyNumberFormat="1" applyFont="1" applyFill="1" applyBorder="1" applyProtection="1"/>
    <xf numFmtId="166" fontId="8" fillId="0" borderId="0" xfId="0" applyNumberFormat="1" applyFont="1"/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69" fontId="8" fillId="0" borderId="4" xfId="1" applyNumberFormat="1" applyFont="1" applyFill="1" applyBorder="1" applyProtection="1"/>
    <xf numFmtId="0" fontId="8" fillId="0" borderId="10" xfId="0" applyFont="1" applyBorder="1" applyAlignment="1">
      <alignment wrapText="1"/>
    </xf>
    <xf numFmtId="0" fontId="14" fillId="0" borderId="0" xfId="0" applyFont="1"/>
    <xf numFmtId="165" fontId="8" fillId="0" borderId="0" xfId="1" applyFont="1" applyFill="1" applyBorder="1" applyProtection="1"/>
    <xf numFmtId="169" fontId="8" fillId="0" borderId="8" xfId="1" applyNumberFormat="1" applyFont="1" applyFill="1" applyBorder="1" applyProtection="1"/>
    <xf numFmtId="166" fontId="8" fillId="0" borderId="8" xfId="1" applyNumberFormat="1" applyFont="1" applyFill="1" applyBorder="1" applyProtection="1"/>
    <xf numFmtId="169" fontId="8" fillId="0" borderId="8" xfId="1" quotePrefix="1" applyNumberFormat="1" applyFont="1" applyFill="1" applyBorder="1" applyAlignment="1" applyProtection="1">
      <alignment horizontal="right"/>
    </xf>
    <xf numFmtId="0" fontId="8" fillId="0" borderId="13" xfId="0" applyFont="1" applyBorder="1" applyAlignment="1">
      <alignment wrapText="1"/>
    </xf>
    <xf numFmtId="166" fontId="8" fillId="0" borderId="8" xfId="0" applyNumberFormat="1" applyFont="1" applyBorder="1"/>
    <xf numFmtId="10" fontId="8" fillId="0" borderId="8" xfId="0" applyNumberFormat="1" applyFont="1" applyBorder="1" applyAlignment="1">
      <alignment horizontal="right"/>
    </xf>
    <xf numFmtId="165" fontId="8" fillId="0" borderId="8" xfId="1" quotePrefix="1" applyFont="1" applyFill="1" applyBorder="1" applyAlignment="1" applyProtection="1">
      <alignment horizontal="right"/>
    </xf>
    <xf numFmtId="170" fontId="8" fillId="0" borderId="11" xfId="3" applyNumberFormat="1" applyFont="1" applyFill="1" applyBorder="1" applyProtection="1"/>
    <xf numFmtId="0" fontId="15" fillId="0" borderId="0" xfId="0" applyFont="1"/>
    <xf numFmtId="0" fontId="16" fillId="0" borderId="0" xfId="0" applyFont="1"/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wrapText="1"/>
    </xf>
    <xf numFmtId="169" fontId="8" fillId="0" borderId="4" xfId="1" applyNumberFormat="1" applyFont="1" applyFill="1" applyBorder="1" applyAlignment="1" applyProtection="1">
      <alignment horizontal="center"/>
    </xf>
    <xf numFmtId="0" fontId="8" fillId="0" borderId="8" xfId="0" applyFont="1" applyBorder="1" applyAlignment="1">
      <alignment wrapText="1"/>
    </xf>
    <xf numFmtId="169" fontId="8" fillId="0" borderId="8" xfId="1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10" fontId="17" fillId="0" borderId="0" xfId="3" applyNumberFormat="1" applyFont="1" applyProtection="1"/>
    <xf numFmtId="3" fontId="8" fillId="0" borderId="0" xfId="0" applyNumberFormat="1" applyFont="1" applyAlignment="1">
      <alignment horizontal="center"/>
    </xf>
    <xf numFmtId="169" fontId="8" fillId="0" borderId="8" xfId="1" applyNumberFormat="1" applyFont="1" applyFill="1" applyBorder="1" applyAlignment="1" applyProtection="1">
      <alignment horizontal="right"/>
    </xf>
    <xf numFmtId="3" fontId="17" fillId="0" borderId="0" xfId="0" applyNumberFormat="1" applyFont="1"/>
    <xf numFmtId="170" fontId="8" fillId="0" borderId="8" xfId="3" applyNumberFormat="1" applyFont="1" applyFill="1" applyBorder="1" applyAlignment="1" applyProtection="1">
      <alignment horizontal="right"/>
    </xf>
    <xf numFmtId="165" fontId="8" fillId="0" borderId="0" xfId="0" applyNumberFormat="1" applyFont="1" applyAlignment="1">
      <alignment horizontal="center"/>
    </xf>
    <xf numFmtId="3" fontId="18" fillId="0" borderId="0" xfId="0" applyNumberFormat="1" applyFont="1"/>
    <xf numFmtId="166" fontId="8" fillId="0" borderId="8" xfId="2" applyNumberFormat="1" applyFont="1" applyFill="1" applyBorder="1" applyAlignment="1" applyProtection="1">
      <alignment horizontal="right"/>
    </xf>
    <xf numFmtId="0" fontId="17" fillId="0" borderId="0" xfId="0" applyFont="1"/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165" fontId="8" fillId="0" borderId="8" xfId="1" applyFont="1" applyFill="1" applyBorder="1" applyAlignment="1" applyProtection="1">
      <alignment horizontal="right"/>
    </xf>
    <xf numFmtId="171" fontId="8" fillId="0" borderId="0" xfId="0" applyNumberFormat="1" applyFont="1" applyAlignment="1">
      <alignment horizontal="left"/>
    </xf>
    <xf numFmtId="165" fontId="8" fillId="0" borderId="0" xfId="0" applyNumberFormat="1" applyFont="1"/>
    <xf numFmtId="168" fontId="8" fillId="0" borderId="26" xfId="1" applyNumberFormat="1" applyFont="1" applyFill="1" applyBorder="1" applyAlignment="1" applyProtection="1">
      <alignment horizontal="right"/>
    </xf>
    <xf numFmtId="0" fontId="14" fillId="0" borderId="7" xfId="0" applyFont="1" applyBorder="1"/>
    <xf numFmtId="0" fontId="8" fillId="0" borderId="19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0" fontId="8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 wrapText="1"/>
    </xf>
    <xf numFmtId="170" fontId="8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0" borderId="5" xfId="0" applyFont="1" applyBorder="1"/>
    <xf numFmtId="169" fontId="8" fillId="0" borderId="4" xfId="1" applyNumberFormat="1" applyFont="1" applyFill="1" applyBorder="1" applyAlignment="1" applyProtection="1">
      <alignment horizontal="right"/>
    </xf>
    <xf numFmtId="0" fontId="8" fillId="0" borderId="9" xfId="0" applyFont="1" applyBorder="1"/>
    <xf numFmtId="165" fontId="8" fillId="0" borderId="0" xfId="1" applyFont="1" applyFill="1" applyAlignment="1" applyProtection="1">
      <alignment horizontal="center"/>
    </xf>
    <xf numFmtId="0" fontId="8" fillId="0" borderId="12" xfId="0" applyFont="1" applyBorder="1"/>
    <xf numFmtId="169" fontId="8" fillId="0" borderId="11" xfId="1" applyNumberFormat="1" applyFont="1" applyFill="1" applyBorder="1" applyAlignment="1" applyProtection="1">
      <alignment horizontal="right"/>
    </xf>
    <xf numFmtId="172" fontId="8" fillId="0" borderId="0" xfId="0" applyNumberFormat="1" applyFont="1"/>
    <xf numFmtId="173" fontId="8" fillId="0" borderId="0" xfId="0" applyNumberFormat="1" applyFont="1"/>
    <xf numFmtId="0" fontId="12" fillId="0" borderId="27" xfId="0" applyFont="1" applyBorder="1" applyAlignment="1">
      <alignment horizontal="center"/>
    </xf>
    <xf numFmtId="10" fontId="8" fillId="0" borderId="8" xfId="3" applyNumberFormat="1" applyFont="1" applyFill="1" applyBorder="1" applyAlignment="1" applyProtection="1">
      <alignment horizontal="right"/>
    </xf>
    <xf numFmtId="10" fontId="8" fillId="0" borderId="26" xfId="3" applyNumberFormat="1" applyFont="1" applyFill="1" applyBorder="1" applyAlignment="1" applyProtection="1">
      <alignment horizontal="right"/>
    </xf>
    <xf numFmtId="166" fontId="8" fillId="0" borderId="11" xfId="2" applyNumberFormat="1" applyFont="1" applyFill="1" applyBorder="1" applyAlignment="1" applyProtection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166" fontId="8" fillId="0" borderId="8" xfId="5" applyNumberFormat="1" applyFont="1" applyFill="1" applyBorder="1" applyAlignment="1" applyProtection="1">
      <alignment horizontal="right"/>
    </xf>
    <xf numFmtId="10" fontId="8" fillId="0" borderId="8" xfId="6" applyNumberFormat="1" applyFont="1" applyFill="1" applyBorder="1" applyAlignment="1" applyProtection="1">
      <alignment horizontal="right"/>
    </xf>
    <xf numFmtId="10" fontId="8" fillId="0" borderId="32" xfId="6" applyNumberFormat="1" applyFont="1" applyFill="1" applyBorder="1" applyAlignment="1" applyProtection="1">
      <alignment horizontal="right"/>
    </xf>
    <xf numFmtId="174" fontId="8" fillId="0" borderId="32" xfId="5" applyNumberFormat="1" applyFont="1" applyFill="1" applyBorder="1" applyAlignment="1" applyProtection="1">
      <alignment horizontal="right"/>
    </xf>
    <xf numFmtId="10" fontId="8" fillId="0" borderId="32" xfId="3" applyNumberFormat="1" applyFont="1" applyFill="1" applyBorder="1" applyAlignment="1" applyProtection="1">
      <alignment horizontal="right"/>
    </xf>
    <xf numFmtId="10" fontId="8" fillId="0" borderId="33" xfId="6" applyNumberFormat="1" applyFont="1" applyFill="1" applyBorder="1" applyAlignment="1" applyProtection="1">
      <alignment horizontal="right"/>
    </xf>
    <xf numFmtId="174" fontId="8" fillId="0" borderId="33" xfId="5" applyNumberFormat="1" applyFont="1" applyFill="1" applyBorder="1" applyAlignment="1" applyProtection="1">
      <alignment horizontal="right"/>
    </xf>
    <xf numFmtId="10" fontId="8" fillId="0" borderId="33" xfId="3" applyNumberFormat="1" applyFont="1" applyFill="1" applyBorder="1" applyAlignment="1" applyProtection="1">
      <alignment horizontal="right"/>
    </xf>
    <xf numFmtId="172" fontId="12" fillId="0" borderId="34" xfId="0" applyNumberFormat="1" applyFont="1" applyBorder="1" applyAlignment="1">
      <alignment horizontal="left"/>
    </xf>
    <xf numFmtId="172" fontId="12" fillId="0" borderId="34" xfId="0" applyNumberFormat="1" applyFont="1" applyBorder="1" applyAlignment="1">
      <alignment horizontal="right"/>
    </xf>
    <xf numFmtId="10" fontId="12" fillId="0" borderId="34" xfId="3" applyNumberFormat="1" applyFont="1" applyFill="1" applyBorder="1" applyAlignment="1" applyProtection="1">
      <alignment horizontal="right"/>
    </xf>
    <xf numFmtId="10" fontId="12" fillId="0" borderId="0" xfId="6" applyNumberFormat="1" applyFont="1" applyFill="1" applyBorder="1" applyAlignment="1" applyProtection="1">
      <alignment horizontal="right"/>
    </xf>
    <xf numFmtId="0" fontId="12" fillId="0" borderId="0" xfId="6" applyNumberFormat="1" applyFont="1" applyFill="1" applyBorder="1" applyAlignment="1" applyProtection="1">
      <alignment horizontal="right"/>
    </xf>
    <xf numFmtId="172" fontId="12" fillId="0" borderId="0" xfId="0" applyNumberFormat="1" applyFont="1" applyAlignment="1">
      <alignment horizontal="center"/>
    </xf>
    <xf numFmtId="10" fontId="12" fillId="0" borderId="0" xfId="3" applyNumberFormat="1" applyFont="1" applyFill="1" applyBorder="1" applyAlignment="1" applyProtection="1">
      <alignment horizontal="center"/>
    </xf>
    <xf numFmtId="167" fontId="12" fillId="0" borderId="0" xfId="2" applyNumberFormat="1" applyFont="1" applyFill="1" applyBorder="1" applyAlignment="1" applyProtection="1">
      <alignment horizontal="center"/>
    </xf>
    <xf numFmtId="0" fontId="12" fillId="0" borderId="0" xfId="3" applyNumberFormat="1" applyFont="1" applyFill="1" applyBorder="1" applyAlignment="1" applyProtection="1">
      <alignment horizontal="center"/>
    </xf>
    <xf numFmtId="175" fontId="8" fillId="0" borderId="0" xfId="0" applyNumberFormat="1" applyFont="1"/>
    <xf numFmtId="0" fontId="12" fillId="0" borderId="4" xfId="0" applyFont="1" applyBorder="1" applyAlignment="1">
      <alignment horizontal="left"/>
    </xf>
    <xf numFmtId="0" fontId="8" fillId="0" borderId="35" xfId="7" applyFont="1" applyBorder="1" applyAlignment="1">
      <alignment vertical="top"/>
    </xf>
    <xf numFmtId="164" fontId="8" fillId="0" borderId="0" xfId="0" applyNumberFormat="1" applyFont="1"/>
    <xf numFmtId="167" fontId="8" fillId="0" borderId="0" xfId="0" applyNumberFormat="1" applyFont="1"/>
    <xf numFmtId="0" fontId="8" fillId="0" borderId="18" xfId="7" applyFont="1" applyBorder="1" applyAlignment="1">
      <alignment vertical="top"/>
    </xf>
    <xf numFmtId="0" fontId="20" fillId="0" borderId="0" xfId="0" applyFont="1"/>
    <xf numFmtId="2" fontId="8" fillId="0" borderId="0" xfId="0" applyNumberFormat="1" applyFont="1"/>
    <xf numFmtId="176" fontId="8" fillId="0" borderId="0" xfId="0" applyNumberFormat="1" applyFont="1"/>
    <xf numFmtId="165" fontId="8" fillId="0" borderId="0" xfId="1" applyFont="1" applyFill="1" applyProtection="1"/>
    <xf numFmtId="0" fontId="12" fillId="0" borderId="34" xfId="0" applyFont="1" applyBorder="1"/>
    <xf numFmtId="167" fontId="12" fillId="0" borderId="34" xfId="2" applyNumberFormat="1" applyFont="1" applyFill="1" applyBorder="1" applyAlignment="1" applyProtection="1">
      <alignment horizontal="right"/>
    </xf>
    <xf numFmtId="167" fontId="8" fillId="0" borderId="0" xfId="0" applyNumberFormat="1" applyFont="1" applyAlignment="1">
      <alignment horizontal="left"/>
    </xf>
    <xf numFmtId="172" fontId="12" fillId="0" borderId="0" xfId="0" applyNumberFormat="1" applyFont="1" applyAlignment="1">
      <alignment horizontal="right"/>
    </xf>
    <xf numFmtId="10" fontId="12" fillId="0" borderId="0" xfId="3" applyNumberFormat="1" applyFont="1" applyFill="1" applyBorder="1" applyAlignment="1" applyProtection="1">
      <alignment horizontal="right"/>
    </xf>
    <xf numFmtId="167" fontId="12" fillId="0" borderId="0" xfId="2" applyNumberFormat="1" applyFont="1" applyFill="1" applyBorder="1" applyAlignment="1" applyProtection="1">
      <alignment horizontal="right"/>
    </xf>
    <xf numFmtId="169" fontId="8" fillId="0" borderId="0" xfId="0" applyNumberFormat="1" applyFont="1"/>
    <xf numFmtId="167" fontId="12" fillId="0" borderId="34" xfId="1" applyNumberFormat="1" applyFont="1" applyFill="1" applyBorder="1" applyAlignment="1" applyProtection="1">
      <alignment horizontal="right"/>
    </xf>
    <xf numFmtId="169" fontId="12" fillId="0" borderId="0" xfId="1" applyNumberFormat="1" applyFont="1" applyFill="1" applyBorder="1" applyAlignment="1" applyProtection="1">
      <alignment horizontal="center"/>
    </xf>
    <xf numFmtId="10" fontId="8" fillId="0" borderId="0" xfId="3" applyNumberFormat="1" applyFont="1" applyFill="1" applyProtection="1"/>
    <xf numFmtId="10" fontId="8" fillId="0" borderId="0" xfId="0" applyNumberFormat="1" applyFont="1"/>
    <xf numFmtId="165" fontId="20" fillId="0" borderId="0" xfId="0" applyNumberFormat="1" applyFont="1"/>
    <xf numFmtId="177" fontId="8" fillId="0" borderId="0" xfId="0" applyNumberFormat="1" applyFont="1"/>
    <xf numFmtId="4" fontId="25" fillId="0" borderId="0" xfId="0" applyNumberFormat="1" applyFont="1"/>
    <xf numFmtId="4" fontId="8" fillId="0" borderId="0" xfId="0" applyNumberFormat="1" applyFont="1"/>
    <xf numFmtId="0" fontId="8" fillId="0" borderId="4" xfId="8" applyFont="1" applyBorder="1"/>
    <xf numFmtId="0" fontId="8" fillId="0" borderId="4" xfId="8" applyFont="1" applyBorder="1" applyAlignment="1">
      <alignment horizontal="right"/>
    </xf>
    <xf numFmtId="0" fontId="8" fillId="3" borderId="5" xfId="8" applyFont="1" applyFill="1" applyBorder="1" applyAlignment="1">
      <alignment horizontal="right"/>
    </xf>
    <xf numFmtId="0" fontId="8" fillId="3" borderId="4" xfId="8" applyFont="1" applyFill="1" applyBorder="1" applyAlignment="1">
      <alignment horizontal="right"/>
    </xf>
    <xf numFmtId="0" fontId="8" fillId="0" borderId="8" xfId="8" applyFont="1" applyBorder="1"/>
    <xf numFmtId="178" fontId="8" fillId="0" borderId="8" xfId="8" applyNumberFormat="1" applyFont="1" applyBorder="1" applyAlignment="1">
      <alignment horizontal="right"/>
    </xf>
    <xf numFmtId="178" fontId="8" fillId="3" borderId="9" xfId="8" applyNumberFormat="1" applyFont="1" applyFill="1" applyBorder="1" applyAlignment="1">
      <alignment horizontal="right"/>
    </xf>
    <xf numFmtId="178" fontId="8" fillId="3" borderId="8" xfId="8" applyNumberFormat="1" applyFont="1" applyFill="1" applyBorder="1" applyAlignment="1">
      <alignment horizontal="right"/>
    </xf>
    <xf numFmtId="0" fontId="8" fillId="0" borderId="8" xfId="8" applyFont="1" applyBorder="1" applyAlignment="1">
      <alignment horizontal="right"/>
    </xf>
    <xf numFmtId="0" fontId="8" fillId="3" borderId="9" xfId="8" applyFont="1" applyFill="1" applyBorder="1" applyAlignment="1">
      <alignment horizontal="right"/>
    </xf>
    <xf numFmtId="0" fontId="8" fillId="3" borderId="8" xfId="8" applyFont="1" applyFill="1" applyBorder="1" applyAlignment="1">
      <alignment horizontal="right"/>
    </xf>
    <xf numFmtId="3" fontId="8" fillId="0" borderId="8" xfId="8" applyNumberFormat="1" applyFont="1" applyBorder="1" applyAlignment="1">
      <alignment horizontal="right"/>
    </xf>
    <xf numFmtId="3" fontId="8" fillId="3" borderId="9" xfId="8" applyNumberFormat="1" applyFont="1" applyFill="1" applyBorder="1" applyAlignment="1">
      <alignment horizontal="right"/>
    </xf>
    <xf numFmtId="3" fontId="8" fillId="3" borderId="8" xfId="8" applyNumberFormat="1" applyFont="1" applyFill="1" applyBorder="1" applyAlignment="1">
      <alignment horizontal="right"/>
    </xf>
    <xf numFmtId="179" fontId="8" fillId="3" borderId="8" xfId="8" applyNumberFormat="1" applyFont="1" applyFill="1" applyBorder="1" applyAlignment="1">
      <alignment horizontal="right"/>
    </xf>
    <xf numFmtId="179" fontId="8" fillId="0" borderId="8" xfId="8" applyNumberFormat="1" applyFont="1" applyBorder="1" applyAlignment="1">
      <alignment horizontal="right"/>
    </xf>
    <xf numFmtId="179" fontId="8" fillId="3" borderId="9" xfId="8" applyNumberFormat="1" applyFont="1" applyFill="1" applyBorder="1" applyAlignment="1">
      <alignment horizontal="right"/>
    </xf>
    <xf numFmtId="165" fontId="8" fillId="0" borderId="0" xfId="1" applyFont="1" applyProtection="1"/>
    <xf numFmtId="180" fontId="8" fillId="0" borderId="8" xfId="8" applyNumberFormat="1" applyFont="1" applyBorder="1" applyAlignment="1">
      <alignment horizontal="right"/>
    </xf>
    <xf numFmtId="180" fontId="8" fillId="3" borderId="9" xfId="8" applyNumberFormat="1" applyFont="1" applyFill="1" applyBorder="1" applyAlignment="1">
      <alignment horizontal="right"/>
    </xf>
    <xf numFmtId="180" fontId="8" fillId="3" borderId="8" xfId="8" applyNumberFormat="1" applyFont="1" applyFill="1" applyBorder="1" applyAlignment="1">
      <alignment horizontal="right"/>
    </xf>
    <xf numFmtId="0" fontId="8" fillId="0" borderId="11" xfId="8" applyFont="1" applyBorder="1"/>
    <xf numFmtId="166" fontId="8" fillId="0" borderId="11" xfId="9" applyNumberFormat="1" applyFont="1" applyFill="1" applyBorder="1" applyProtection="1"/>
    <xf numFmtId="166" fontId="8" fillId="3" borderId="12" xfId="9" applyNumberFormat="1" applyFont="1" applyFill="1" applyBorder="1" applyProtection="1"/>
    <xf numFmtId="166" fontId="8" fillId="3" borderId="11" xfId="9" applyNumberFormat="1" applyFont="1" applyFill="1" applyBorder="1" applyAlignment="1" applyProtection="1">
      <alignment horizontal="right"/>
    </xf>
    <xf numFmtId="166" fontId="8" fillId="0" borderId="0" xfId="1" applyNumberFormat="1" applyFont="1" applyFill="1" applyBorder="1" applyProtection="1"/>
    <xf numFmtId="0" fontId="8" fillId="0" borderId="0" xfId="0" applyFont="1" applyAlignment="1">
      <alignment horizontal="right"/>
    </xf>
    <xf numFmtId="0" fontId="12" fillId="3" borderId="36" xfId="0" applyFont="1" applyFill="1" applyBorder="1" applyAlignment="1">
      <alignment horizontal="left" vertical="center"/>
    </xf>
    <xf numFmtId="0" fontId="12" fillId="3" borderId="37" xfId="0" applyFont="1" applyFill="1" applyBorder="1" applyAlignment="1">
      <alignment horizontal="center" vertical="center" wrapText="1"/>
    </xf>
    <xf numFmtId="178" fontId="12" fillId="3" borderId="26" xfId="0" applyNumberFormat="1" applyFont="1" applyFill="1" applyBorder="1" applyAlignment="1">
      <alignment horizontal="justify" vertical="justify"/>
    </xf>
    <xf numFmtId="0" fontId="8" fillId="3" borderId="1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justify" vertical="justify"/>
    </xf>
    <xf numFmtId="0" fontId="12" fillId="3" borderId="26" xfId="0" applyFont="1" applyFill="1" applyBorder="1" applyAlignment="1">
      <alignment horizontal="left" vertical="justify"/>
    </xf>
    <xf numFmtId="0" fontId="12" fillId="0" borderId="26" xfId="0" applyFont="1" applyBorder="1" applyAlignment="1">
      <alignment horizontal="justify" vertical="justify"/>
    </xf>
    <xf numFmtId="178" fontId="12" fillId="3" borderId="40" xfId="0" applyNumberFormat="1" applyFont="1" applyFill="1" applyBorder="1" applyAlignment="1">
      <alignment horizontal="justify" vertical="justify" wrapText="1"/>
    </xf>
    <xf numFmtId="0" fontId="8" fillId="3" borderId="41" xfId="0" applyFont="1" applyFill="1" applyBorder="1" applyAlignment="1">
      <alignment horizontal="center" vertical="center" wrapText="1"/>
    </xf>
    <xf numFmtId="0" fontId="7" fillId="0" borderId="0" xfId="10" applyFont="1" applyAlignment="1">
      <alignment horizontal="left"/>
    </xf>
    <xf numFmtId="0" fontId="13" fillId="0" borderId="0" xfId="0" applyFont="1"/>
    <xf numFmtId="0" fontId="12" fillId="0" borderId="4" xfId="10" applyFont="1" applyBorder="1" applyAlignment="1">
      <alignment horizontal="left"/>
    </xf>
    <xf numFmtId="0" fontId="12" fillId="0" borderId="4" xfId="10" applyFont="1" applyBorder="1" applyAlignment="1">
      <alignment horizontal="center"/>
    </xf>
    <xf numFmtId="0" fontId="8" fillId="0" borderId="8" xfId="10" applyFont="1" applyBorder="1"/>
    <xf numFmtId="166" fontId="8" fillId="0" borderId="8" xfId="11" applyNumberFormat="1" applyFont="1" applyFill="1" applyBorder="1" applyAlignment="1" applyProtection="1">
      <alignment horizontal="right"/>
    </xf>
    <xf numFmtId="10" fontId="8" fillId="0" borderId="8" xfId="12" applyNumberFormat="1" applyFont="1" applyFill="1" applyBorder="1" applyAlignment="1" applyProtection="1">
      <alignment horizontal="right"/>
    </xf>
    <xf numFmtId="0" fontId="8" fillId="0" borderId="0" xfId="10" applyFont="1"/>
    <xf numFmtId="0" fontId="8" fillId="3" borderId="41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39" xfId="0" applyFont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3" fillId="0" borderId="0" xfId="4" applyFont="1" applyAlignment="1">
      <alignment horizontal="center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7" xfId="0" applyBorder="1" applyAlignment="1">
      <alignment horizontal="left" wrapText="1"/>
    </xf>
    <xf numFmtId="0" fontId="12" fillId="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8" fillId="3" borderId="4" xfId="0" applyFont="1" applyFill="1" applyBorder="1"/>
    <xf numFmtId="0" fontId="8" fillId="3" borderId="5" xfId="0" applyFont="1" applyFill="1" applyBorder="1"/>
    <xf numFmtId="14" fontId="8" fillId="0" borderId="9" xfId="2" applyNumberFormat="1" applyFont="1" applyFill="1" applyBorder="1" applyAlignment="1" applyProtection="1">
      <alignment horizontal="left"/>
    </xf>
    <xf numFmtId="0" fontId="8" fillId="0" borderId="10" xfId="0" applyFont="1" applyBorder="1"/>
    <xf numFmtId="167" fontId="8" fillId="0" borderId="12" xfId="2" applyNumberFormat="1" applyFont="1" applyFill="1" applyBorder="1" applyAlignment="1" applyProtection="1">
      <alignment horizontal="left" wrapText="1"/>
    </xf>
    <xf numFmtId="0" fontId="8" fillId="0" borderId="13" xfId="0" applyFont="1" applyBorder="1" applyAlignment="1">
      <alignment wrapText="1"/>
    </xf>
    <xf numFmtId="0" fontId="12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67" fontId="8" fillId="0" borderId="9" xfId="2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/>
    </xf>
    <xf numFmtId="166" fontId="4" fillId="2" borderId="0" xfId="2" applyNumberFormat="1" applyFont="1" applyFill="1" applyBorder="1" applyAlignment="1" applyProtection="1">
      <alignment horizontal="left" wrapText="1"/>
    </xf>
    <xf numFmtId="166" fontId="6" fillId="0" borderId="0" xfId="2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wrapText="1"/>
    </xf>
    <xf numFmtId="167" fontId="8" fillId="0" borderId="5" xfId="2" applyNumberFormat="1" applyFont="1" applyFill="1" applyBorder="1" applyAlignment="1" applyProtection="1">
      <alignment horizontal="lef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10" fillId="0" borderId="0" xfId="0" applyFont="1" applyBorder="1"/>
  </cellXfs>
  <cellStyles count="13">
    <cellStyle name="Comma" xfId="1" builtinId="3"/>
    <cellStyle name="Comma 4 2" xfId="9" xr:uid="{B52CFF43-BC04-4821-ADB5-7C257273C15A}"/>
    <cellStyle name="Currency" xfId="2" builtinId="4"/>
    <cellStyle name="Currency 2" xfId="5" xr:uid="{512604E0-272E-44B5-84DF-D5D30AC8651C}"/>
    <cellStyle name="Currency 3" xfId="11" xr:uid="{F406FAE0-75C9-427C-988E-B52AB889AB75}"/>
    <cellStyle name="Hyperlink" xfId="4" builtinId="8"/>
    <cellStyle name="Normal" xfId="0" builtinId="0"/>
    <cellStyle name="Normal 11" xfId="10" xr:uid="{39602B20-850A-423F-A873-316BB099F54A}"/>
    <cellStyle name="Normal 7 2" xfId="8" xr:uid="{6D168F4F-F428-4194-B084-F0F15CDCB4FE}"/>
    <cellStyle name="Normal_YBS Extract" xfId="7" xr:uid="{EB4BD758-F10B-4FF7-8B00-B1DD7BF0CF48}"/>
    <cellStyle name="Percent" xfId="3" builtinId="5"/>
    <cellStyle name="Percent 2 2" xfId="6" xr:uid="{444B82E5-6CDC-441A-8BD6-5C14D9695762}"/>
    <cellStyle name="Percent 4" xfId="12" xr:uid="{8392D762-0329-445D-9DD2-B017FAC5B542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2254250</xdr:colOff>
      <xdr:row>6</xdr:row>
      <xdr:rowOff>17318</xdr:rowOff>
    </xdr:to>
    <xdr:pic>
      <xdr:nvPicPr>
        <xdr:cNvPr id="2" name="Picture 115" descr="logo3">
          <a:extLst>
            <a:ext uri="{FF2B5EF4-FFF2-40B4-BE49-F238E27FC236}">
              <a16:creationId xmlns:a16="http://schemas.microsoft.com/office/drawing/2014/main" id="{EDF5E5BB-45F8-4CE8-A949-96D0B7EA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696200" cy="108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1628775</xdr:colOff>
      <xdr:row>0</xdr:row>
      <xdr:rowOff>9525</xdr:rowOff>
    </xdr:from>
    <xdr:to>
      <xdr:col>12</xdr:col>
      <xdr:colOff>15875</xdr:colOff>
      <xdr:row>6</xdr:row>
      <xdr:rowOff>6350</xdr:rowOff>
    </xdr:to>
    <xdr:pic>
      <xdr:nvPicPr>
        <xdr:cNvPr id="3" name="Picture 116" descr="logo3">
          <a:extLst>
            <a:ext uri="{FF2B5EF4-FFF2-40B4-BE49-F238E27FC236}">
              <a16:creationId xmlns:a16="http://schemas.microsoft.com/office/drawing/2014/main" id="{9DBF03B9-94A6-436C-A53D-87D9C532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4"/>
        <a:stretch>
          <a:fillRect/>
        </a:stretch>
      </xdr:blipFill>
      <xdr:spPr bwMode="auto">
        <a:xfrm>
          <a:off x="7067550" y="9525"/>
          <a:ext cx="202660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PS\loader\2008%20July%20Forecast%20(IFRS)%20AL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iskCapitalAnalysis\Capital%20Analysis\2014%20Planning%20Round%20(2015-2019%20Plan)\04.%20OKTOBERFEST%20-%20post%20Strawman%20-%20Q3F\Presentation\Presentation%20Tables%20(2015-2019)%20Master%20(linke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04"/>
      <sheetName val="Dec05"/>
      <sheetName val="Dec06old"/>
      <sheetName val="Dec06STAT"/>
      <sheetName val="Treasury line totals 04"/>
      <sheetName val="Treasury04"/>
      <sheetName val="Treasury line totals 05"/>
      <sheetName val="Treasury05"/>
      <sheetName val="Dec07"/>
      <sheetName val="Dec08"/>
      <sheetName val="Dec09"/>
      <sheetName val="Treasury06"/>
      <sheetName val="Treasury07"/>
      <sheetName val="Treasury08"/>
      <sheetName val="Treasury09"/>
      <sheetName val="CB workings 07"/>
      <sheetName val="CB workings 07_08 (2)"/>
      <sheetName val="Treasury line totals 06"/>
      <sheetName val="Treasury line totals 07"/>
      <sheetName val="Treasury line totals 08"/>
      <sheetName val="Inv04"/>
      <sheetName val="Inv05"/>
      <sheetName val="Treasury line totals 09"/>
      <sheetName val="Inv06"/>
      <sheetName val="Inv07"/>
      <sheetName val="InvControl04"/>
      <sheetName val="InvControl05"/>
      <sheetName val="Inv08"/>
      <sheetName val="Inv09"/>
      <sheetName val="InvControl06"/>
      <sheetName val="InvControl07"/>
      <sheetName val="InvControl08"/>
      <sheetName val="Sheet1"/>
      <sheetName val="A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tents"/>
      <sheetName val="Mortgages (4,5,6)"/>
      <sheetName val="Mortgages Combined"/>
      <sheetName val="Mortgages SVR (7)"/>
      <sheetName val="LF Data"/>
      <sheetName val="Mortgages Further Summaries"/>
      <sheetName val="Mortgages SVR Further Data"/>
      <sheetName val="Sheet4"/>
      <sheetName val="Retail (8)"/>
      <sheetName val="Wholesale (9,10)"/>
      <sheetName val="Wholesale (13,..."/>
      <sheetName val="Total Funding (11,12)"/>
      <sheetName val="hyp"/>
      <sheetName val="Total Funding Detail (13,14"/>
      <sheetName val="Base File (1)"/>
      <sheetName val="Base Fil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ca.org.uk/firms/mortgages-coronavirus-guidance-firms" TargetMode="External"/><Relationship Id="rId1" Type="http://schemas.openxmlformats.org/officeDocument/2006/relationships/hyperlink" Target="https://www.ybs.co.uk/your-society/treasury/index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6CD4A-74FD-4F85-BE88-6A51BA9779F4}">
  <sheetPr codeName="Sheet9">
    <tabColor rgb="FFA3FFA3"/>
  </sheetPr>
  <dimension ref="A1:P376"/>
  <sheetViews>
    <sheetView tabSelected="1" zoomScale="60" zoomScaleNormal="60" zoomScaleSheetLayoutView="70" workbookViewId="0">
      <selection activeCell="F42" sqref="F42"/>
    </sheetView>
  </sheetViews>
  <sheetFormatPr defaultColWidth="9.1796875" defaultRowHeight="13.5" x14ac:dyDescent="0.35"/>
  <cols>
    <col min="1" max="1" width="81.54296875" style="1" customWidth="1"/>
    <col min="2" max="3" width="36.54296875" style="1" customWidth="1"/>
    <col min="4" max="4" width="36.54296875" style="5" customWidth="1"/>
    <col min="5" max="8" width="36.54296875" style="1" customWidth="1"/>
    <col min="9" max="9" width="19.54296875" style="1" customWidth="1"/>
    <col min="10" max="10" width="16.7265625" style="1" customWidth="1"/>
    <col min="11" max="11" width="19" style="1" bestFit="1" customWidth="1"/>
    <col min="12" max="12" width="16.81640625" style="1" bestFit="1" customWidth="1"/>
    <col min="13" max="13" width="9.1796875" style="1"/>
    <col min="14" max="14" width="32.7265625" style="1" customWidth="1"/>
    <col min="15" max="15" width="14.81640625" style="1" customWidth="1"/>
    <col min="16" max="16" width="14.81640625" style="1" bestFit="1" customWidth="1"/>
    <col min="17" max="16384" width="9.1796875" style="1"/>
  </cols>
  <sheetData>
    <row r="1" spans="1:16" x14ac:dyDescent="0.35">
      <c r="C1" s="2"/>
      <c r="D1" s="2"/>
      <c r="E1" s="3"/>
      <c r="F1" s="4"/>
      <c r="G1" s="3"/>
      <c r="H1" s="3"/>
    </row>
    <row r="2" spans="1:16" x14ac:dyDescent="0.35">
      <c r="B2" s="2"/>
      <c r="F2" s="6"/>
      <c r="G2" s="6"/>
      <c r="H2" s="2"/>
    </row>
    <row r="3" spans="1:16" x14ac:dyDescent="0.35">
      <c r="F3" s="7"/>
      <c r="G3" s="7"/>
    </row>
    <row r="4" spans="1:16" x14ac:dyDescent="0.35">
      <c r="B4" s="4"/>
      <c r="E4" s="238"/>
      <c r="F4" s="238"/>
      <c r="G4" s="238"/>
    </row>
    <row r="5" spans="1:16" x14ac:dyDescent="0.35">
      <c r="D5" s="1"/>
    </row>
    <row r="6" spans="1:16" ht="9.75" customHeight="1" x14ac:dyDescent="0.35">
      <c r="D6" s="1"/>
    </row>
    <row r="7" spans="1:16" ht="25.5" customHeight="1" x14ac:dyDescent="0.55000000000000004">
      <c r="A7" s="239" t="s">
        <v>422</v>
      </c>
      <c r="B7" s="239"/>
      <c r="C7" s="239"/>
      <c r="D7" s="239"/>
      <c r="E7" s="239"/>
      <c r="F7" s="239"/>
      <c r="G7" s="239"/>
      <c r="H7" s="239"/>
      <c r="I7" s="239"/>
      <c r="J7" s="239"/>
      <c r="K7" s="8"/>
      <c r="L7" s="8"/>
      <c r="M7" s="9"/>
    </row>
    <row r="8" spans="1:16" ht="10.5" customHeight="1" x14ac:dyDescent="0.45">
      <c r="A8" s="24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</row>
    <row r="9" spans="1:16" s="11" customFormat="1" ht="15.5" x14ac:dyDescent="0.35">
      <c r="A9" s="10" t="s">
        <v>0</v>
      </c>
      <c r="N9" s="12"/>
    </row>
    <row r="10" spans="1:16" s="11" customFormat="1" ht="16" thickBot="1" x14ac:dyDescent="0.4">
      <c r="A10" s="10"/>
      <c r="N10" s="244"/>
      <c r="O10" s="245"/>
      <c r="P10" s="245"/>
    </row>
    <row r="11" spans="1:16" s="11" customFormat="1" ht="15.5" x14ac:dyDescent="0.35">
      <c r="A11" s="13" t="s">
        <v>1</v>
      </c>
      <c r="B11" s="242" t="s">
        <v>2</v>
      </c>
      <c r="C11" s="243"/>
      <c r="N11" s="244"/>
      <c r="O11" s="245"/>
      <c r="P11" s="245"/>
    </row>
    <row r="12" spans="1:16" s="11" customFormat="1" ht="15.5" x14ac:dyDescent="0.35">
      <c r="A12" s="14" t="s">
        <v>3</v>
      </c>
      <c r="B12" s="237" t="s">
        <v>4</v>
      </c>
      <c r="C12" s="228"/>
      <c r="N12" s="244"/>
      <c r="O12" s="245"/>
      <c r="P12" s="245"/>
    </row>
    <row r="13" spans="1:16" s="11" customFormat="1" ht="15.5" x14ac:dyDescent="0.35">
      <c r="A13" s="14" t="s">
        <v>5</v>
      </c>
      <c r="B13" s="237" t="s">
        <v>6</v>
      </c>
      <c r="C13" s="228"/>
      <c r="N13" s="244"/>
      <c r="O13" s="245"/>
      <c r="P13" s="245"/>
    </row>
    <row r="14" spans="1:16" s="11" customFormat="1" ht="15.5" x14ac:dyDescent="0.35">
      <c r="A14" s="14" t="s">
        <v>7</v>
      </c>
      <c r="B14" s="227">
        <v>44561</v>
      </c>
      <c r="C14" s="228"/>
      <c r="N14" s="244"/>
      <c r="O14" s="245"/>
      <c r="P14" s="245"/>
    </row>
    <row r="15" spans="1:16" s="11" customFormat="1" ht="15.5" x14ac:dyDescent="0.35">
      <c r="A15" s="14" t="s">
        <v>9</v>
      </c>
      <c r="B15" s="227">
        <v>44501</v>
      </c>
      <c r="C15" s="228"/>
      <c r="N15" s="244"/>
      <c r="O15" s="245"/>
      <c r="P15" s="245"/>
    </row>
    <row r="16" spans="1:16" s="11" customFormat="1" ht="15.5" x14ac:dyDescent="0.35">
      <c r="A16" s="14" t="s">
        <v>11</v>
      </c>
      <c r="B16" s="227">
        <v>44530</v>
      </c>
      <c r="C16" s="228"/>
      <c r="N16" s="244"/>
      <c r="O16" s="245"/>
      <c r="P16" s="245"/>
    </row>
    <row r="17" spans="1:16" s="11" customFormat="1" ht="32.25" customHeight="1" thickBot="1" x14ac:dyDescent="0.4">
      <c r="A17" s="15" t="s">
        <v>12</v>
      </c>
      <c r="B17" s="229" t="s">
        <v>13</v>
      </c>
      <c r="C17" s="230"/>
      <c r="N17" s="244"/>
      <c r="O17" s="245"/>
      <c r="P17" s="245"/>
    </row>
    <row r="18" spans="1:16" s="11" customFormat="1" ht="15.5" x14ac:dyDescent="0.35">
      <c r="N18" s="244"/>
      <c r="O18" s="245"/>
      <c r="P18" s="245"/>
    </row>
    <row r="19" spans="1:16" s="11" customFormat="1" ht="16" thickBot="1" x14ac:dyDescent="0.4">
      <c r="A19" s="10" t="s">
        <v>15</v>
      </c>
      <c r="I19" s="16"/>
      <c r="J19" s="16"/>
      <c r="K19" s="16"/>
      <c r="L19" s="16"/>
      <c r="N19" s="244"/>
      <c r="O19" s="245"/>
      <c r="P19" s="245"/>
    </row>
    <row r="20" spans="1:16" s="11" customFormat="1" ht="16" thickBot="1" x14ac:dyDescent="0.4">
      <c r="B20" s="231" t="s">
        <v>17</v>
      </c>
      <c r="C20" s="232"/>
      <c r="D20" s="233"/>
      <c r="E20" s="224" t="s">
        <v>18</v>
      </c>
      <c r="F20" s="224"/>
      <c r="G20" s="224" t="s">
        <v>19</v>
      </c>
      <c r="H20" s="224"/>
      <c r="I20" s="16"/>
      <c r="J20" s="16"/>
      <c r="K20" s="16"/>
      <c r="L20" s="16"/>
      <c r="N20" s="244"/>
      <c r="O20" s="245"/>
      <c r="P20" s="245"/>
    </row>
    <row r="21" spans="1:16" s="11" customFormat="1" ht="16" thickBot="1" x14ac:dyDescent="0.4">
      <c r="B21" s="234"/>
      <c r="C21" s="235"/>
      <c r="D21" s="236"/>
      <c r="E21" s="17" t="s">
        <v>21</v>
      </c>
      <c r="F21" s="17" t="s">
        <v>22</v>
      </c>
      <c r="G21" s="17" t="s">
        <v>21</v>
      </c>
      <c r="H21" s="17" t="s">
        <v>22</v>
      </c>
      <c r="I21" s="16"/>
      <c r="J21" s="16"/>
      <c r="K21" s="16"/>
      <c r="L21" s="16"/>
      <c r="N21" s="244"/>
      <c r="O21" s="245"/>
      <c r="P21" s="245"/>
    </row>
    <row r="22" spans="1:16" s="11" customFormat="1" ht="15.5" x14ac:dyDescent="0.35">
      <c r="A22" s="225" t="s">
        <v>24</v>
      </c>
      <c r="B22" s="225"/>
      <c r="C22" s="225"/>
      <c r="D22" s="226"/>
      <c r="E22" s="18" t="s">
        <v>25</v>
      </c>
      <c r="F22" s="19" t="s">
        <v>26</v>
      </c>
      <c r="G22" s="18" t="s">
        <v>25</v>
      </c>
      <c r="H22" s="19" t="s">
        <v>27</v>
      </c>
      <c r="I22" s="16"/>
      <c r="J22" s="16"/>
      <c r="K22" s="16"/>
      <c r="L22" s="16"/>
      <c r="N22" s="244"/>
      <c r="O22" s="245"/>
      <c r="P22" s="245"/>
    </row>
    <row r="23" spans="1:16" s="11" customFormat="1" ht="15.5" x14ac:dyDescent="0.35">
      <c r="A23" s="20" t="s">
        <v>29</v>
      </c>
      <c r="B23" s="212" t="s">
        <v>2</v>
      </c>
      <c r="C23" s="212"/>
      <c r="D23" s="213"/>
      <c r="E23" s="18" t="s">
        <v>25</v>
      </c>
      <c r="F23" s="18" t="s">
        <v>30</v>
      </c>
      <c r="G23" s="18" t="s">
        <v>25</v>
      </c>
      <c r="H23" s="18" t="s">
        <v>31</v>
      </c>
      <c r="I23" s="16"/>
      <c r="J23" s="16"/>
      <c r="K23" s="16"/>
      <c r="L23" s="16"/>
      <c r="N23" s="244"/>
      <c r="O23" s="245"/>
      <c r="P23" s="245"/>
    </row>
    <row r="24" spans="1:16" s="11" customFormat="1" ht="15.5" x14ac:dyDescent="0.35">
      <c r="A24" s="20" t="s">
        <v>33</v>
      </c>
      <c r="B24" s="212" t="s">
        <v>2</v>
      </c>
      <c r="C24" s="212"/>
      <c r="D24" s="213"/>
      <c r="E24" s="18" t="s">
        <v>34</v>
      </c>
      <c r="F24" s="18" t="s">
        <v>30</v>
      </c>
      <c r="G24" s="18" t="s">
        <v>35</v>
      </c>
      <c r="H24" s="18" t="s">
        <v>31</v>
      </c>
      <c r="I24" s="16"/>
      <c r="J24" s="16"/>
      <c r="K24" s="16"/>
      <c r="L24" s="16"/>
      <c r="N24" s="244"/>
      <c r="O24" s="245"/>
      <c r="P24" s="245"/>
    </row>
    <row r="25" spans="1:16" s="11" customFormat="1" ht="15.5" x14ac:dyDescent="0.35">
      <c r="A25" s="20" t="s">
        <v>37</v>
      </c>
      <c r="B25" s="212" t="s">
        <v>2</v>
      </c>
      <c r="C25" s="212"/>
      <c r="D25" s="213"/>
      <c r="E25" s="18" t="s">
        <v>38</v>
      </c>
      <c r="F25" s="18" t="s">
        <v>30</v>
      </c>
      <c r="G25" s="18" t="s">
        <v>39</v>
      </c>
      <c r="H25" s="18" t="s">
        <v>31</v>
      </c>
      <c r="I25" s="16"/>
      <c r="J25" s="16"/>
      <c r="K25" s="16"/>
      <c r="L25" s="16"/>
      <c r="N25" s="244"/>
      <c r="O25" s="245"/>
      <c r="P25" s="245"/>
    </row>
    <row r="26" spans="1:16" s="11" customFormat="1" ht="15.5" x14ac:dyDescent="0.35">
      <c r="A26" s="20" t="s">
        <v>41</v>
      </c>
      <c r="B26" s="212" t="s">
        <v>42</v>
      </c>
      <c r="C26" s="212"/>
      <c r="D26" s="213"/>
      <c r="E26" s="18" t="s">
        <v>25</v>
      </c>
      <c r="F26" s="18" t="s">
        <v>25</v>
      </c>
      <c r="G26" s="18" t="s">
        <v>25</v>
      </c>
      <c r="H26" s="18" t="s">
        <v>25</v>
      </c>
      <c r="I26" s="16"/>
      <c r="J26" s="16"/>
      <c r="K26" s="16"/>
      <c r="L26" s="16"/>
    </row>
    <row r="27" spans="1:16" s="11" customFormat="1" ht="15.5" x14ac:dyDescent="0.35">
      <c r="A27" s="20" t="s">
        <v>43</v>
      </c>
      <c r="B27" s="212" t="s">
        <v>2</v>
      </c>
      <c r="C27" s="212"/>
      <c r="D27" s="213"/>
      <c r="E27" s="18" t="s">
        <v>44</v>
      </c>
      <c r="F27" s="18" t="s">
        <v>30</v>
      </c>
      <c r="G27" s="18" t="s">
        <v>45</v>
      </c>
      <c r="H27" s="18" t="s">
        <v>31</v>
      </c>
      <c r="I27" s="16"/>
      <c r="J27" s="16"/>
      <c r="K27" s="16"/>
      <c r="L27" s="16"/>
    </row>
    <row r="28" spans="1:16" s="11" customFormat="1" ht="15.5" x14ac:dyDescent="0.35">
      <c r="A28" s="20" t="s">
        <v>46</v>
      </c>
      <c r="B28" s="212" t="s">
        <v>47</v>
      </c>
      <c r="C28" s="212"/>
      <c r="D28" s="213"/>
      <c r="E28" s="18" t="s">
        <v>44</v>
      </c>
      <c r="F28" s="18" t="s">
        <v>48</v>
      </c>
      <c r="G28" s="18" t="s">
        <v>45</v>
      </c>
      <c r="H28" s="21" t="s">
        <v>49</v>
      </c>
      <c r="I28" s="16"/>
      <c r="J28" s="16"/>
      <c r="K28" s="16"/>
      <c r="L28" s="16"/>
    </row>
    <row r="29" spans="1:16" s="11" customFormat="1" ht="15.5" x14ac:dyDescent="0.35">
      <c r="A29" s="20" t="s">
        <v>50</v>
      </c>
      <c r="B29" s="212" t="s">
        <v>2</v>
      </c>
      <c r="C29" s="212"/>
      <c r="D29" s="213"/>
      <c r="E29" s="18" t="s">
        <v>38</v>
      </c>
      <c r="F29" s="18" t="s">
        <v>30</v>
      </c>
      <c r="G29" s="18" t="s">
        <v>39</v>
      </c>
      <c r="H29" s="18" t="s">
        <v>31</v>
      </c>
      <c r="I29" s="16"/>
      <c r="J29" s="16"/>
      <c r="K29" s="16"/>
      <c r="L29" s="16"/>
    </row>
    <row r="30" spans="1:16" s="11" customFormat="1" ht="15.5" x14ac:dyDescent="0.35">
      <c r="A30" s="20" t="s">
        <v>51</v>
      </c>
      <c r="B30" s="212" t="s">
        <v>42</v>
      </c>
      <c r="C30" s="212"/>
      <c r="D30" s="213"/>
      <c r="E30" s="18" t="s">
        <v>25</v>
      </c>
      <c r="F30" s="18" t="s">
        <v>25</v>
      </c>
      <c r="G30" s="18" t="s">
        <v>25</v>
      </c>
      <c r="H30" s="18" t="s">
        <v>25</v>
      </c>
      <c r="I30" s="16"/>
      <c r="J30" s="16"/>
      <c r="K30" s="16"/>
      <c r="L30" s="16"/>
    </row>
    <row r="31" spans="1:16" s="11" customFormat="1" ht="16" thickBot="1" x14ac:dyDescent="0.4">
      <c r="A31" s="20" t="s">
        <v>52</v>
      </c>
      <c r="B31" s="212" t="s">
        <v>2</v>
      </c>
      <c r="C31" s="212"/>
      <c r="D31" s="213"/>
      <c r="E31" s="22" t="s">
        <v>53</v>
      </c>
      <c r="F31" s="22" t="s">
        <v>30</v>
      </c>
      <c r="G31" s="22" t="s">
        <v>54</v>
      </c>
      <c r="H31" s="22" t="s">
        <v>31</v>
      </c>
      <c r="I31" s="16"/>
      <c r="J31" s="16"/>
      <c r="K31" s="16"/>
      <c r="L31" s="16"/>
    </row>
    <row r="32" spans="1:16" s="11" customFormat="1" ht="15.5" x14ac:dyDescent="0.35">
      <c r="A32" s="14" t="s">
        <v>55</v>
      </c>
      <c r="B32" s="23">
        <v>5017179594.5500002</v>
      </c>
      <c r="C32" s="24"/>
      <c r="D32" s="24"/>
      <c r="G32" s="25"/>
      <c r="I32" s="16"/>
      <c r="J32" s="16"/>
      <c r="K32" s="16"/>
      <c r="L32" s="16"/>
    </row>
    <row r="33" spans="1:6" s="11" customFormat="1" ht="15.5" x14ac:dyDescent="0.35">
      <c r="A33" s="14" t="s">
        <v>56</v>
      </c>
      <c r="B33" s="26" t="s">
        <v>57</v>
      </c>
    </row>
    <row r="34" spans="1:6" s="11" customFormat="1" ht="15.5" x14ac:dyDescent="0.35">
      <c r="A34" s="14" t="s">
        <v>58</v>
      </c>
      <c r="B34" s="27">
        <v>1.3310473079851061E-2</v>
      </c>
    </row>
    <row r="35" spans="1:6" s="11" customFormat="1" ht="15.5" x14ac:dyDescent="0.35">
      <c r="A35" s="14" t="s">
        <v>59</v>
      </c>
      <c r="B35" s="27">
        <v>1.8353931852569904E-2</v>
      </c>
    </row>
    <row r="36" spans="1:6" s="11" customFormat="1" ht="16" thickBot="1" x14ac:dyDescent="0.4">
      <c r="A36" s="28" t="s">
        <v>60</v>
      </c>
      <c r="B36" s="28">
        <v>0</v>
      </c>
    </row>
    <row r="37" spans="1:6" s="11" customFormat="1" ht="15.5" x14ac:dyDescent="0.35"/>
    <row r="38" spans="1:6" s="11" customFormat="1" ht="16" thickBot="1" x14ac:dyDescent="0.4">
      <c r="A38" s="10" t="s">
        <v>61</v>
      </c>
    </row>
    <row r="39" spans="1:6" s="11" customFormat="1" ht="31.5" thickBot="1" x14ac:dyDescent="0.4">
      <c r="B39" s="29" t="s">
        <v>62</v>
      </c>
      <c r="C39" s="29" t="s">
        <v>63</v>
      </c>
      <c r="D39" s="30" t="s">
        <v>64</v>
      </c>
    </row>
    <row r="40" spans="1:6" s="11" customFormat="1" ht="16" thickBot="1" x14ac:dyDescent="0.4">
      <c r="A40" s="31" t="s">
        <v>65</v>
      </c>
      <c r="B40" s="32"/>
      <c r="C40" s="32"/>
      <c r="D40" s="33"/>
      <c r="E40" s="34"/>
      <c r="F40" s="25"/>
    </row>
    <row r="41" spans="1:6" s="11" customFormat="1" ht="15.5" x14ac:dyDescent="0.35">
      <c r="A41" s="14" t="s">
        <v>66</v>
      </c>
      <c r="B41" s="35">
        <v>0</v>
      </c>
      <c r="C41" s="36" t="s">
        <v>42</v>
      </c>
      <c r="D41" s="36" t="s">
        <v>42</v>
      </c>
      <c r="E41" s="37"/>
      <c r="F41" s="25"/>
    </row>
    <row r="42" spans="1:6" s="11" customFormat="1" ht="15.5" x14ac:dyDescent="0.35">
      <c r="A42" s="14" t="s">
        <v>67</v>
      </c>
      <c r="B42" s="38">
        <v>-100</v>
      </c>
      <c r="C42" s="39" t="s">
        <v>42</v>
      </c>
      <c r="D42" s="39" t="s">
        <v>42</v>
      </c>
      <c r="E42" s="37"/>
      <c r="F42" s="25"/>
    </row>
    <row r="43" spans="1:6" s="11" customFormat="1" ht="15.5" x14ac:dyDescent="0.35">
      <c r="A43" s="14" t="s">
        <v>68</v>
      </c>
      <c r="B43" s="38">
        <v>7783632.79</v>
      </c>
      <c r="C43" s="39" t="s">
        <v>42</v>
      </c>
      <c r="D43" s="39" t="s">
        <v>42</v>
      </c>
      <c r="E43" s="37"/>
      <c r="F43" s="25"/>
    </row>
    <row r="44" spans="1:6" s="11" customFormat="1" ht="15.5" x14ac:dyDescent="0.35">
      <c r="A44" s="14" t="s">
        <v>69</v>
      </c>
      <c r="B44" s="40">
        <v>0</v>
      </c>
      <c r="C44" s="39" t="s">
        <v>42</v>
      </c>
      <c r="D44" s="39" t="s">
        <v>42</v>
      </c>
      <c r="E44" s="37"/>
      <c r="F44" s="25"/>
    </row>
    <row r="45" spans="1:6" s="11" customFormat="1" ht="15.5" x14ac:dyDescent="0.35">
      <c r="A45" s="14" t="s">
        <v>70</v>
      </c>
      <c r="B45" s="41">
        <v>0</v>
      </c>
      <c r="C45" s="39" t="s">
        <v>42</v>
      </c>
      <c r="D45" s="39" t="s">
        <v>42</v>
      </c>
      <c r="E45" s="37"/>
      <c r="F45" s="25"/>
    </row>
    <row r="46" spans="1:6" s="11" customFormat="1" ht="15.5" x14ac:dyDescent="0.35">
      <c r="A46" s="14" t="s">
        <v>71</v>
      </c>
      <c r="B46" s="41">
        <v>0</v>
      </c>
      <c r="C46" s="39" t="s">
        <v>42</v>
      </c>
      <c r="D46" s="39" t="s">
        <v>42</v>
      </c>
      <c r="E46" s="37"/>
      <c r="F46" s="25"/>
    </row>
    <row r="47" spans="1:6" s="11" customFormat="1" ht="15.5" x14ac:dyDescent="0.35">
      <c r="A47" s="14" t="s">
        <v>72</v>
      </c>
      <c r="B47" s="41">
        <v>0</v>
      </c>
      <c r="C47" s="39" t="s">
        <v>42</v>
      </c>
      <c r="D47" s="39" t="s">
        <v>42</v>
      </c>
      <c r="E47" s="37"/>
      <c r="F47" s="25"/>
    </row>
    <row r="48" spans="1:6" s="11" customFormat="1" ht="15.5" x14ac:dyDescent="0.35">
      <c r="A48" s="14" t="s">
        <v>73</v>
      </c>
      <c r="B48" s="41">
        <v>0</v>
      </c>
      <c r="C48" s="39" t="s">
        <v>42</v>
      </c>
      <c r="D48" s="39" t="s">
        <v>42</v>
      </c>
      <c r="E48" s="37"/>
      <c r="F48" s="25"/>
    </row>
    <row r="49" spans="1:7" s="11" customFormat="1" ht="15.5" x14ac:dyDescent="0.35">
      <c r="A49" s="14" t="s">
        <v>74</v>
      </c>
      <c r="B49" s="41">
        <v>-70000</v>
      </c>
      <c r="C49" s="39" t="s">
        <v>42</v>
      </c>
      <c r="D49" s="39" t="s">
        <v>42</v>
      </c>
      <c r="E49" s="37"/>
      <c r="F49" s="25"/>
    </row>
    <row r="50" spans="1:7" s="11" customFormat="1" ht="15.5" x14ac:dyDescent="0.35">
      <c r="A50" s="14" t="s">
        <v>75</v>
      </c>
      <c r="B50" s="41">
        <v>0</v>
      </c>
      <c r="C50" s="39" t="s">
        <v>42</v>
      </c>
      <c r="D50" s="39" t="s">
        <v>42</v>
      </c>
      <c r="E50" s="37"/>
      <c r="F50" s="25"/>
    </row>
    <row r="51" spans="1:7" s="11" customFormat="1" ht="15.5" x14ac:dyDescent="0.35">
      <c r="A51" s="14" t="s">
        <v>76</v>
      </c>
      <c r="B51" s="42">
        <v>-1996647.5099999998</v>
      </c>
      <c r="C51" s="39" t="s">
        <v>42</v>
      </c>
      <c r="D51" s="39" t="s">
        <v>42</v>
      </c>
      <c r="E51" s="37"/>
    </row>
    <row r="52" spans="1:7" s="11" customFormat="1" ht="15.5" x14ac:dyDescent="0.35">
      <c r="A52" s="14" t="s">
        <v>77</v>
      </c>
      <c r="B52" s="42">
        <v>-1084979.1691780821</v>
      </c>
      <c r="C52" s="39" t="s">
        <v>42</v>
      </c>
      <c r="D52" s="39" t="s">
        <v>42</v>
      </c>
      <c r="E52" s="37"/>
    </row>
    <row r="53" spans="1:7" s="11" customFormat="1" ht="15.5" x14ac:dyDescent="0.35">
      <c r="A53" s="14" t="s">
        <v>78</v>
      </c>
      <c r="B53" s="42">
        <v>-715895.97999999986</v>
      </c>
      <c r="C53" s="39" t="s">
        <v>42</v>
      </c>
      <c r="D53" s="39" t="s">
        <v>42</v>
      </c>
      <c r="E53" s="37"/>
      <c r="F53" s="25"/>
      <c r="G53" s="25"/>
    </row>
    <row r="54" spans="1:7" s="11" customFormat="1" ht="15.5" x14ac:dyDescent="0.35">
      <c r="A54" s="14" t="s">
        <v>79</v>
      </c>
      <c r="B54" s="41">
        <v>0</v>
      </c>
      <c r="C54" s="39" t="s">
        <v>42</v>
      </c>
      <c r="D54" s="39" t="s">
        <v>42</v>
      </c>
      <c r="E54" s="37"/>
      <c r="F54" s="25"/>
    </row>
    <row r="55" spans="1:7" s="11" customFormat="1" ht="15.5" x14ac:dyDescent="0.35">
      <c r="A55" s="14" t="s">
        <v>80</v>
      </c>
      <c r="B55" s="41">
        <v>-3916010.13</v>
      </c>
      <c r="C55" s="39" t="s">
        <v>42</v>
      </c>
      <c r="D55" s="39" t="s">
        <v>42</v>
      </c>
      <c r="E55" s="37"/>
      <c r="F55" s="25"/>
    </row>
    <row r="56" spans="1:7" s="11" customFormat="1" ht="16" thickBot="1" x14ac:dyDescent="0.4">
      <c r="A56" s="43" t="s">
        <v>81</v>
      </c>
      <c r="B56" s="44">
        <v>8.2191778346896172E-4</v>
      </c>
      <c r="C56" s="45" t="s">
        <v>42</v>
      </c>
      <c r="D56" s="45" t="s">
        <v>42</v>
      </c>
      <c r="E56" s="37"/>
      <c r="F56" s="25"/>
    </row>
    <row r="57" spans="1:7" s="11" customFormat="1" ht="16" thickBot="1" x14ac:dyDescent="0.4">
      <c r="A57" s="17" t="s">
        <v>82</v>
      </c>
      <c r="B57" s="46"/>
      <c r="C57" s="46"/>
      <c r="D57" s="33"/>
      <c r="E57" s="33"/>
      <c r="F57" s="25"/>
      <c r="G57" s="16"/>
    </row>
    <row r="58" spans="1:7" s="11" customFormat="1" ht="15.5" x14ac:dyDescent="0.35">
      <c r="A58" s="13" t="s">
        <v>66</v>
      </c>
      <c r="B58" s="47">
        <v>0</v>
      </c>
      <c r="C58" s="36" t="s">
        <v>42</v>
      </c>
      <c r="D58" s="36" t="s">
        <v>42</v>
      </c>
      <c r="E58" s="33"/>
      <c r="F58" s="25"/>
      <c r="G58" s="16"/>
    </row>
    <row r="59" spans="1:7" s="11" customFormat="1" ht="15.5" x14ac:dyDescent="0.35">
      <c r="A59" s="14" t="s">
        <v>83</v>
      </c>
      <c r="B59" s="41">
        <v>98667499.510000005</v>
      </c>
      <c r="C59" s="39" t="s">
        <v>42</v>
      </c>
      <c r="D59" s="39" t="s">
        <v>42</v>
      </c>
      <c r="E59" s="33"/>
      <c r="F59" s="25"/>
      <c r="G59" s="16"/>
    </row>
    <row r="60" spans="1:7" s="11" customFormat="1" ht="15.5" x14ac:dyDescent="0.35">
      <c r="A60" s="14" t="s">
        <v>84</v>
      </c>
      <c r="B60" s="41">
        <v>0</v>
      </c>
      <c r="C60" s="39" t="s">
        <v>42</v>
      </c>
      <c r="D60" s="39" t="s">
        <v>42</v>
      </c>
      <c r="E60" s="33"/>
      <c r="F60" s="25"/>
      <c r="G60" s="16"/>
    </row>
    <row r="61" spans="1:7" s="11" customFormat="1" ht="15.5" x14ac:dyDescent="0.35">
      <c r="A61" s="14" t="s">
        <v>85</v>
      </c>
      <c r="B61" s="48">
        <v>0</v>
      </c>
      <c r="C61" s="39" t="s">
        <v>42</v>
      </c>
      <c r="D61" s="39" t="s">
        <v>42</v>
      </c>
      <c r="E61" s="33"/>
      <c r="F61" s="25"/>
      <c r="G61" s="16"/>
    </row>
    <row r="62" spans="1:7" s="11" customFormat="1" ht="15.5" x14ac:dyDescent="0.35">
      <c r="A62" s="14" t="s">
        <v>86</v>
      </c>
      <c r="B62" s="48">
        <v>0</v>
      </c>
      <c r="C62" s="39" t="s">
        <v>42</v>
      </c>
      <c r="D62" s="39" t="s">
        <v>42</v>
      </c>
      <c r="E62" s="33"/>
      <c r="F62" s="25"/>
      <c r="G62" s="16"/>
    </row>
    <row r="63" spans="1:7" s="11" customFormat="1" ht="15.5" x14ac:dyDescent="0.35">
      <c r="A63" s="14" t="s">
        <v>87</v>
      </c>
      <c r="B63" s="48">
        <v>2431823.8399999994</v>
      </c>
      <c r="C63" s="39" t="s">
        <v>42</v>
      </c>
      <c r="D63" s="39" t="s">
        <v>42</v>
      </c>
      <c r="E63" s="33"/>
      <c r="F63" s="25"/>
      <c r="G63" s="16"/>
    </row>
    <row r="64" spans="1:7" s="11" customFormat="1" ht="15.5" x14ac:dyDescent="0.35">
      <c r="A64" s="14" t="s">
        <v>88</v>
      </c>
      <c r="B64" s="48">
        <v>0</v>
      </c>
      <c r="C64" s="39" t="s">
        <v>42</v>
      </c>
      <c r="D64" s="39" t="s">
        <v>42</v>
      </c>
      <c r="E64" s="33"/>
      <c r="F64" s="25"/>
      <c r="G64" s="16"/>
    </row>
    <row r="65" spans="1:7" s="11" customFormat="1" ht="15.5" x14ac:dyDescent="0.35">
      <c r="A65" s="14" t="s">
        <v>89</v>
      </c>
      <c r="B65" s="48">
        <v>0</v>
      </c>
      <c r="C65" s="39" t="s">
        <v>42</v>
      </c>
      <c r="D65" s="39" t="s">
        <v>42</v>
      </c>
      <c r="E65" s="33"/>
      <c r="F65" s="25"/>
      <c r="G65" s="16"/>
    </row>
    <row r="66" spans="1:7" s="11" customFormat="1" ht="15.5" x14ac:dyDescent="0.35">
      <c r="A66" s="14" t="s">
        <v>90</v>
      </c>
      <c r="B66" s="48">
        <v>-101099323.34999999</v>
      </c>
      <c r="C66" s="39" t="s">
        <v>42</v>
      </c>
      <c r="D66" s="39" t="s">
        <v>42</v>
      </c>
      <c r="E66" s="33"/>
      <c r="F66" s="25"/>
      <c r="G66" s="16"/>
    </row>
    <row r="67" spans="1:7" s="11" customFormat="1" ht="16" thickBot="1" x14ac:dyDescent="0.4">
      <c r="A67" s="28" t="s">
        <v>91</v>
      </c>
      <c r="B67" s="49">
        <v>0</v>
      </c>
      <c r="C67" s="45" t="s">
        <v>42</v>
      </c>
      <c r="D67" s="45" t="s">
        <v>42</v>
      </c>
      <c r="E67" s="33"/>
      <c r="F67" s="25"/>
      <c r="G67" s="16"/>
    </row>
    <row r="68" spans="1:7" s="11" customFormat="1" ht="16" thickBot="1" x14ac:dyDescent="0.4">
      <c r="A68" s="17" t="s">
        <v>92</v>
      </c>
      <c r="B68" s="50"/>
      <c r="C68" s="50"/>
      <c r="D68" s="33"/>
      <c r="F68" s="25"/>
      <c r="G68" s="16"/>
    </row>
    <row r="69" spans="1:7" s="11" customFormat="1" ht="15.5" x14ac:dyDescent="0.35">
      <c r="A69" s="13" t="s">
        <v>66</v>
      </c>
      <c r="B69" s="47">
        <v>3732767.22</v>
      </c>
      <c r="C69" s="36" t="s">
        <v>42</v>
      </c>
      <c r="D69" s="36" t="s">
        <v>42</v>
      </c>
      <c r="F69" s="25"/>
      <c r="G69" s="16"/>
    </row>
    <row r="70" spans="1:7" s="11" customFormat="1" ht="15.5" x14ac:dyDescent="0.35">
      <c r="A70" s="14" t="s">
        <v>93</v>
      </c>
      <c r="B70" s="51">
        <v>0</v>
      </c>
      <c r="C70" s="39" t="s">
        <v>42</v>
      </c>
      <c r="D70" s="39" t="s">
        <v>42</v>
      </c>
      <c r="F70" s="25"/>
      <c r="G70" s="16"/>
    </row>
    <row r="71" spans="1:7" s="11" customFormat="1" ht="15.5" x14ac:dyDescent="0.35">
      <c r="A71" s="14" t="s">
        <v>69</v>
      </c>
      <c r="B71" s="51">
        <v>0</v>
      </c>
      <c r="C71" s="39" t="s">
        <v>42</v>
      </c>
      <c r="D71" s="39" t="s">
        <v>42</v>
      </c>
      <c r="F71" s="25"/>
      <c r="G71" s="16"/>
    </row>
    <row r="72" spans="1:7" s="11" customFormat="1" ht="15.5" x14ac:dyDescent="0.35">
      <c r="A72" s="14" t="s">
        <v>94</v>
      </c>
      <c r="B72" s="51">
        <v>70000</v>
      </c>
      <c r="C72" s="39" t="s">
        <v>42</v>
      </c>
      <c r="D72" s="39" t="s">
        <v>42</v>
      </c>
      <c r="F72" s="25"/>
      <c r="G72" s="16"/>
    </row>
    <row r="73" spans="1:7" s="11" customFormat="1" ht="15.5" x14ac:dyDescent="0.35">
      <c r="A73" s="14" t="s">
        <v>95</v>
      </c>
      <c r="B73" s="51">
        <v>0</v>
      </c>
      <c r="C73" s="39" t="s">
        <v>42</v>
      </c>
      <c r="D73" s="39" t="s">
        <v>42</v>
      </c>
      <c r="F73" s="25"/>
      <c r="G73" s="16"/>
    </row>
    <row r="74" spans="1:7" s="11" customFormat="1" ht="16" thickBot="1" x14ac:dyDescent="0.4">
      <c r="A74" s="28" t="s">
        <v>81</v>
      </c>
      <c r="B74" s="49">
        <v>3802767.22</v>
      </c>
      <c r="C74" s="45" t="s">
        <v>42</v>
      </c>
      <c r="D74" s="49">
        <v>3795626.1834677421</v>
      </c>
      <c r="E74" s="52"/>
      <c r="F74" s="25"/>
      <c r="G74" s="16"/>
    </row>
    <row r="75" spans="1:7" s="11" customFormat="1" ht="15.5" x14ac:dyDescent="0.35"/>
    <row r="76" spans="1:7" s="11" customFormat="1" ht="16" thickBot="1" x14ac:dyDescent="0.4">
      <c r="A76" s="10" t="s">
        <v>96</v>
      </c>
    </row>
    <row r="77" spans="1:7" s="11" customFormat="1" ht="16" thickBot="1" x14ac:dyDescent="0.4">
      <c r="A77" s="25"/>
      <c r="B77" s="53" t="s">
        <v>97</v>
      </c>
      <c r="C77" s="54" t="s">
        <v>98</v>
      </c>
    </row>
    <row r="78" spans="1:7" s="11" customFormat="1" ht="15.5" x14ac:dyDescent="0.35">
      <c r="A78" s="13" t="s">
        <v>99</v>
      </c>
      <c r="B78" s="55">
        <v>4470952091.1528006</v>
      </c>
      <c r="C78" s="56" t="s">
        <v>100</v>
      </c>
      <c r="D78" s="57"/>
      <c r="F78" s="58"/>
    </row>
    <row r="79" spans="1:7" s="11" customFormat="1" ht="31" x14ac:dyDescent="0.35">
      <c r="A79" s="14" t="s">
        <v>101</v>
      </c>
      <c r="B79" s="59">
        <v>70224194.480000004</v>
      </c>
      <c r="C79" s="56" t="s">
        <v>102</v>
      </c>
      <c r="D79" s="57"/>
    </row>
    <row r="80" spans="1:7" s="11" customFormat="1" ht="15.5" x14ac:dyDescent="0.35">
      <c r="A80" s="14" t="s">
        <v>103</v>
      </c>
      <c r="B80" s="60">
        <v>0</v>
      </c>
      <c r="C80" s="56" t="s">
        <v>104</v>
      </c>
      <c r="D80" s="57"/>
    </row>
    <row r="81" spans="1:4" s="11" customFormat="1" ht="15.5" x14ac:dyDescent="0.35">
      <c r="A81" s="14" t="s">
        <v>105</v>
      </c>
      <c r="B81" s="60">
        <v>0</v>
      </c>
      <c r="C81" s="56" t="s">
        <v>106</v>
      </c>
      <c r="D81" s="57"/>
    </row>
    <row r="82" spans="1:4" s="11" customFormat="1" ht="15.5" x14ac:dyDescent="0.35">
      <c r="A82" s="14" t="s">
        <v>107</v>
      </c>
      <c r="B82" s="61" t="s">
        <v>42</v>
      </c>
      <c r="C82" s="56" t="s">
        <v>108</v>
      </c>
      <c r="D82" s="57"/>
    </row>
    <row r="83" spans="1:4" s="11" customFormat="1" ht="15.5" x14ac:dyDescent="0.35">
      <c r="A83" s="14" t="s">
        <v>109</v>
      </c>
      <c r="B83" s="61" t="s">
        <v>42</v>
      </c>
      <c r="C83" s="56" t="s">
        <v>110</v>
      </c>
      <c r="D83" s="57"/>
    </row>
    <row r="84" spans="1:4" s="11" customFormat="1" ht="15.5" x14ac:dyDescent="0.35">
      <c r="A84" s="14" t="s">
        <v>111</v>
      </c>
      <c r="B84" s="61" t="s">
        <v>42</v>
      </c>
      <c r="C84" s="56" t="s">
        <v>112</v>
      </c>
      <c r="D84" s="57"/>
    </row>
    <row r="85" spans="1:4" s="11" customFormat="1" ht="15.5" x14ac:dyDescent="0.35">
      <c r="A85" s="14" t="s">
        <v>113</v>
      </c>
      <c r="B85" s="61" t="s">
        <v>42</v>
      </c>
      <c r="C85" s="56" t="s">
        <v>114</v>
      </c>
      <c r="D85" s="57"/>
    </row>
    <row r="86" spans="1:4" s="11" customFormat="1" ht="15.5" x14ac:dyDescent="0.35">
      <c r="A86" s="14" t="s">
        <v>115</v>
      </c>
      <c r="B86" s="59">
        <v>243413207.43000001</v>
      </c>
      <c r="C86" s="56" t="s">
        <v>116</v>
      </c>
      <c r="D86" s="57"/>
    </row>
    <row r="87" spans="1:4" s="11" customFormat="1" ht="16" thickBot="1" x14ac:dyDescent="0.4">
      <c r="A87" s="14" t="s">
        <v>117</v>
      </c>
      <c r="B87" s="59">
        <v>83237120.230934232</v>
      </c>
      <c r="C87" s="62" t="s">
        <v>118</v>
      </c>
      <c r="D87" s="57"/>
    </row>
    <row r="88" spans="1:4" s="11" customFormat="1" ht="15.5" x14ac:dyDescent="0.35">
      <c r="A88" s="14" t="s">
        <v>119</v>
      </c>
      <c r="B88" s="63">
        <v>4214525957.9718657</v>
      </c>
    </row>
    <row r="89" spans="1:4" s="11" customFormat="1" ht="15.5" x14ac:dyDescent="0.35">
      <c r="A89" s="14"/>
      <c r="B89" s="14"/>
    </row>
    <row r="90" spans="1:4" s="11" customFormat="1" ht="15.5" x14ac:dyDescent="0.35">
      <c r="A90" s="14" t="s">
        <v>120</v>
      </c>
      <c r="B90" s="26" t="s">
        <v>423</v>
      </c>
    </row>
    <row r="91" spans="1:4" s="11" customFormat="1" ht="15.5" x14ac:dyDescent="0.35">
      <c r="A91" s="14"/>
      <c r="B91" s="14"/>
    </row>
    <row r="92" spans="1:4" s="11" customFormat="1" ht="15.5" x14ac:dyDescent="0.35">
      <c r="A92" s="14" t="s">
        <v>121</v>
      </c>
      <c r="B92" s="64">
        <v>0.88</v>
      </c>
    </row>
    <row r="93" spans="1:4" s="11" customFormat="1" ht="15.5" x14ac:dyDescent="0.35">
      <c r="A93" s="14" t="s">
        <v>122</v>
      </c>
      <c r="B93" s="64">
        <v>0.88</v>
      </c>
      <c r="C93" s="58"/>
    </row>
    <row r="94" spans="1:4" s="11" customFormat="1" ht="15.5" x14ac:dyDescent="0.35">
      <c r="A94" s="14" t="s">
        <v>123</v>
      </c>
      <c r="B94" s="64">
        <v>0.90500000000000003</v>
      </c>
      <c r="C94" s="58"/>
    </row>
    <row r="95" spans="1:4" s="11" customFormat="1" ht="15.5" x14ac:dyDescent="0.35">
      <c r="A95" s="14" t="s">
        <v>124</v>
      </c>
      <c r="B95" s="65" t="s">
        <v>42</v>
      </c>
      <c r="C95" s="58"/>
    </row>
    <row r="96" spans="1:4" s="11" customFormat="1" ht="15.5" x14ac:dyDescent="0.35">
      <c r="A96" s="14" t="s">
        <v>125</v>
      </c>
      <c r="B96" s="63">
        <v>865659961.40237808</v>
      </c>
      <c r="C96" s="58"/>
    </row>
    <row r="97" spans="1:16" s="11" customFormat="1" ht="16" thickBot="1" x14ac:dyDescent="0.4">
      <c r="A97" s="28" t="s">
        <v>126</v>
      </c>
      <c r="B97" s="66">
        <v>0.25849346085783759</v>
      </c>
    </row>
    <row r="98" spans="1:16" s="11" customFormat="1" ht="15.5" x14ac:dyDescent="0.35"/>
    <row r="99" spans="1:16" s="11" customFormat="1" ht="15.5" x14ac:dyDescent="0.35">
      <c r="A99" s="67" t="s">
        <v>127</v>
      </c>
    </row>
    <row r="100" spans="1:16" s="11" customFormat="1" ht="15.5" x14ac:dyDescent="0.35">
      <c r="A100" s="11" t="s">
        <v>128</v>
      </c>
      <c r="C100" s="58"/>
    </row>
    <row r="101" spans="1:16" s="11" customFormat="1" ht="15.5" x14ac:dyDescent="0.35">
      <c r="C101" s="58"/>
    </row>
    <row r="102" spans="1:16" s="11" customFormat="1" ht="15.5" x14ac:dyDescent="0.35">
      <c r="A102" s="10" t="s">
        <v>129</v>
      </c>
      <c r="B102" s="68"/>
      <c r="C102" s="69"/>
      <c r="D102" s="69"/>
    </row>
    <row r="103" spans="1:16" s="11" customFormat="1" ht="10.5" customHeight="1" thickBot="1" x14ac:dyDescent="0.4">
      <c r="A103" s="10"/>
      <c r="B103" s="68"/>
      <c r="C103" s="69"/>
      <c r="D103" s="69"/>
    </row>
    <row r="104" spans="1:16" s="11" customFormat="1" ht="15.5" x14ac:dyDescent="0.35">
      <c r="A104" s="70" t="s">
        <v>130</v>
      </c>
      <c r="B104" s="71" t="s">
        <v>131</v>
      </c>
      <c r="C104" s="69"/>
      <c r="D104" s="69"/>
    </row>
    <row r="105" spans="1:16" s="11" customFormat="1" ht="15.5" x14ac:dyDescent="0.35">
      <c r="A105" s="72" t="s">
        <v>132</v>
      </c>
      <c r="B105" s="73">
        <v>7500000000</v>
      </c>
      <c r="C105" s="69"/>
      <c r="D105" s="69"/>
    </row>
    <row r="106" spans="1:16" s="11" customFormat="1" ht="31" x14ac:dyDescent="0.35">
      <c r="A106" s="72" t="s">
        <v>133</v>
      </c>
      <c r="B106" s="73">
        <v>3348865996.5694876</v>
      </c>
      <c r="C106" s="69"/>
      <c r="D106" s="69"/>
    </row>
    <row r="107" spans="1:16" s="11" customFormat="1" ht="31" x14ac:dyDescent="0.35">
      <c r="A107" s="72" t="s">
        <v>134</v>
      </c>
      <c r="B107" s="73">
        <v>3377750000.0000067</v>
      </c>
      <c r="C107" s="74"/>
      <c r="D107" s="69"/>
    </row>
    <row r="108" spans="1:16" s="11" customFormat="1" ht="15.5" x14ac:dyDescent="0.35">
      <c r="A108" s="72" t="s">
        <v>135</v>
      </c>
      <c r="B108" s="73">
        <v>5081312934.5799999</v>
      </c>
      <c r="C108" s="75"/>
      <c r="D108" s="76"/>
    </row>
    <row r="109" spans="1:16" s="11" customFormat="1" ht="15.5" x14ac:dyDescent="0.35">
      <c r="A109" s="72" t="s">
        <v>136</v>
      </c>
      <c r="B109" s="77">
        <v>78449842.939999998</v>
      </c>
      <c r="C109" s="69"/>
      <c r="D109" s="69"/>
      <c r="O109" s="78"/>
      <c r="P109" s="76"/>
    </row>
    <row r="110" spans="1:16" s="11" customFormat="1" ht="15.5" x14ac:dyDescent="0.35">
      <c r="A110" s="72" t="s">
        <v>137</v>
      </c>
      <c r="B110" s="51">
        <v>0</v>
      </c>
      <c r="C110" s="69"/>
      <c r="D110" s="69"/>
      <c r="O110" s="69"/>
      <c r="P110" s="69"/>
    </row>
    <row r="111" spans="1:16" s="11" customFormat="1" ht="15.5" x14ac:dyDescent="0.35">
      <c r="A111" s="72" t="s">
        <v>138</v>
      </c>
      <c r="B111" s="51">
        <v>0</v>
      </c>
      <c r="C111" s="69"/>
      <c r="D111" s="69"/>
      <c r="O111" s="69"/>
      <c r="P111" s="69"/>
    </row>
    <row r="112" spans="1:16" s="11" customFormat="1" ht="15.5" x14ac:dyDescent="0.35">
      <c r="A112" s="72" t="s">
        <v>139</v>
      </c>
      <c r="B112" s="73">
        <v>923243305.00999999</v>
      </c>
      <c r="C112" s="69"/>
      <c r="D112" s="69"/>
      <c r="O112" s="69"/>
      <c r="P112" s="69"/>
    </row>
    <row r="113" spans="1:16" s="11" customFormat="1" ht="15.5" x14ac:dyDescent="0.35">
      <c r="A113" s="72" t="s">
        <v>140</v>
      </c>
      <c r="B113" s="73">
        <v>243413207.43000001</v>
      </c>
      <c r="C113" s="69"/>
      <c r="D113" s="69"/>
      <c r="O113" s="69"/>
      <c r="P113" s="69"/>
    </row>
    <row r="114" spans="1:16" s="11" customFormat="1" ht="15.5" x14ac:dyDescent="0.35">
      <c r="A114" s="72" t="s">
        <v>141</v>
      </c>
      <c r="B114" s="73">
        <v>236996164.65000001</v>
      </c>
      <c r="C114" s="69"/>
      <c r="D114" s="69"/>
      <c r="O114" s="69"/>
      <c r="P114" s="69"/>
    </row>
    <row r="115" spans="1:16" s="11" customFormat="1" ht="15.5" x14ac:dyDescent="0.35">
      <c r="A115" s="72" t="s">
        <v>142</v>
      </c>
      <c r="B115" s="73">
        <v>1732446938.0105124</v>
      </c>
      <c r="C115" s="69"/>
      <c r="D115" s="69"/>
      <c r="O115" s="69"/>
      <c r="P115" s="69"/>
    </row>
    <row r="116" spans="1:16" s="11" customFormat="1" ht="15.5" x14ac:dyDescent="0.35">
      <c r="A116" s="72" t="s">
        <v>143</v>
      </c>
      <c r="B116" s="79">
        <v>1.5173234580855719</v>
      </c>
      <c r="C116" s="69"/>
      <c r="D116" s="80"/>
      <c r="O116" s="69"/>
      <c r="P116" s="69"/>
    </row>
    <row r="117" spans="1:16" s="11" customFormat="1" ht="15.5" x14ac:dyDescent="0.35">
      <c r="A117" s="72" t="s">
        <v>144</v>
      </c>
      <c r="B117" s="73">
        <v>5081312934.5799999</v>
      </c>
      <c r="C117" s="69"/>
      <c r="D117" s="81"/>
      <c r="O117" s="69"/>
      <c r="P117" s="69"/>
    </row>
    <row r="118" spans="1:16" s="11" customFormat="1" ht="15.5" x14ac:dyDescent="0.35">
      <c r="A118" s="72" t="s">
        <v>145</v>
      </c>
      <c r="B118" s="82">
        <v>35561</v>
      </c>
      <c r="C118" s="83"/>
      <c r="D118" s="84"/>
      <c r="O118" s="69"/>
      <c r="P118" s="69"/>
    </row>
    <row r="119" spans="1:16" s="11" customFormat="1" ht="15.5" x14ac:dyDescent="0.35">
      <c r="A119" s="72" t="s">
        <v>146</v>
      </c>
      <c r="B119" s="82">
        <v>142890.04624673096</v>
      </c>
      <c r="C119" s="85"/>
      <c r="D119" s="86"/>
      <c r="O119" s="83"/>
      <c r="P119" s="84"/>
    </row>
    <row r="120" spans="1:16" s="11" customFormat="1" ht="15.5" x14ac:dyDescent="0.35">
      <c r="A120" s="72" t="s">
        <v>147</v>
      </c>
      <c r="B120" s="87">
        <v>51.45</v>
      </c>
      <c r="C120" s="74"/>
      <c r="D120" s="69"/>
    </row>
    <row r="121" spans="1:16" s="11" customFormat="1" ht="15.5" x14ac:dyDescent="0.35">
      <c r="A121" s="72" t="s">
        <v>148</v>
      </c>
      <c r="B121" s="87">
        <v>59.81</v>
      </c>
      <c r="C121" s="88"/>
      <c r="D121" s="69"/>
    </row>
    <row r="122" spans="1:16" s="11" customFormat="1" ht="15.5" x14ac:dyDescent="0.35">
      <c r="A122" s="72" t="s">
        <v>149</v>
      </c>
      <c r="B122" s="87">
        <v>61.7</v>
      </c>
      <c r="C122" s="74"/>
      <c r="D122" s="69"/>
    </row>
    <row r="123" spans="1:16" s="11" customFormat="1" ht="15.5" x14ac:dyDescent="0.35">
      <c r="A123" s="72" t="s">
        <v>150</v>
      </c>
      <c r="B123" s="87">
        <v>246.05</v>
      </c>
      <c r="C123" s="74"/>
      <c r="D123" s="69"/>
    </row>
    <row r="124" spans="1:16" s="11" customFormat="1" ht="15.5" x14ac:dyDescent="0.35">
      <c r="A124" s="72" t="s">
        <v>151</v>
      </c>
      <c r="B124" s="87">
        <v>2.14</v>
      </c>
      <c r="C124" s="74"/>
      <c r="D124" s="69"/>
      <c r="H124" s="89"/>
    </row>
    <row r="125" spans="1:16" s="11" customFormat="1" ht="15.5" x14ac:dyDescent="0.35">
      <c r="A125" s="72" t="s">
        <v>152</v>
      </c>
      <c r="B125" s="87">
        <v>4.49</v>
      </c>
      <c r="C125" s="74"/>
      <c r="D125" s="74"/>
    </row>
    <row r="126" spans="1:16" s="11" customFormat="1" ht="15.5" x14ac:dyDescent="0.35">
      <c r="A126" s="72" t="s">
        <v>153</v>
      </c>
      <c r="B126" s="87">
        <v>11.493867388737193</v>
      </c>
      <c r="C126" s="74"/>
      <c r="D126" s="74"/>
    </row>
    <row r="127" spans="1:16" s="11" customFormat="1" ht="15.5" x14ac:dyDescent="0.35">
      <c r="A127" s="72" t="s">
        <v>154</v>
      </c>
      <c r="B127" s="87">
        <v>13.448432283266431</v>
      </c>
      <c r="C127" s="74"/>
      <c r="D127" s="74"/>
    </row>
    <row r="128" spans="1:16" s="11" customFormat="1" ht="15.5" x14ac:dyDescent="0.35">
      <c r="A128" s="72" t="s">
        <v>155</v>
      </c>
      <c r="B128" s="87">
        <v>15.909591813055865</v>
      </c>
      <c r="C128" s="74"/>
      <c r="D128" s="74"/>
    </row>
    <row r="129" spans="1:16" s="11" customFormat="1" ht="15.5" x14ac:dyDescent="0.35">
      <c r="A129" s="72" t="s">
        <v>156</v>
      </c>
      <c r="B129" s="87">
        <v>18.408110283013766</v>
      </c>
      <c r="C129" s="74"/>
      <c r="D129" s="74"/>
    </row>
    <row r="130" spans="1:16" s="11" customFormat="1" ht="15.5" x14ac:dyDescent="0.35">
      <c r="A130" s="72" t="s">
        <v>157</v>
      </c>
      <c r="B130" s="51">
        <v>0</v>
      </c>
      <c r="C130" s="74"/>
      <c r="D130" s="74"/>
    </row>
    <row r="131" spans="1:16" s="11" customFormat="1" ht="15.5" x14ac:dyDescent="0.35">
      <c r="A131" s="72" t="s">
        <v>158</v>
      </c>
      <c r="B131" s="51">
        <v>0</v>
      </c>
      <c r="C131" s="74"/>
      <c r="D131" s="74"/>
    </row>
    <row r="132" spans="1:16" s="11" customFormat="1" ht="15.5" x14ac:dyDescent="0.35">
      <c r="A132" s="72" t="s">
        <v>159</v>
      </c>
      <c r="B132" s="90" t="s">
        <v>160</v>
      </c>
      <c r="C132" s="91"/>
      <c r="D132" s="74"/>
    </row>
    <row r="133" spans="1:16" s="11" customFormat="1" ht="15.5" x14ac:dyDescent="0.35">
      <c r="A133" s="72" t="s">
        <v>161</v>
      </c>
      <c r="B133" s="92" t="s">
        <v>162</v>
      </c>
      <c r="C133" s="91"/>
      <c r="D133" s="74"/>
    </row>
    <row r="134" spans="1:16" s="11" customFormat="1" ht="16" thickBot="1" x14ac:dyDescent="0.4">
      <c r="A134" s="93" t="s">
        <v>163</v>
      </c>
      <c r="B134" s="94" t="s">
        <v>164</v>
      </c>
      <c r="C134" s="91"/>
      <c r="D134" s="74"/>
      <c r="M134" s="74"/>
    </row>
    <row r="135" spans="1:16" s="11" customFormat="1" ht="15.5" x14ac:dyDescent="0.35">
      <c r="A135" s="95"/>
      <c r="B135" s="96"/>
      <c r="C135" s="57"/>
      <c r="D135" s="74"/>
      <c r="M135" s="74"/>
    </row>
    <row r="136" spans="1:16" s="11" customFormat="1" ht="15.5" x14ac:dyDescent="0.35">
      <c r="A136" s="97" t="s">
        <v>165</v>
      </c>
      <c r="B136" s="98"/>
      <c r="C136" s="69"/>
      <c r="D136" s="69"/>
    </row>
    <row r="137" spans="1:16" s="11" customFormat="1" ht="16" thickBot="1" x14ac:dyDescent="0.4">
      <c r="A137" s="97"/>
      <c r="B137" s="98"/>
      <c r="C137" s="69"/>
      <c r="D137" s="69"/>
    </row>
    <row r="138" spans="1:16" s="11" customFormat="1" ht="15" customHeight="1" x14ac:dyDescent="0.35">
      <c r="A138" s="99" t="s">
        <v>166</v>
      </c>
      <c r="B138" s="100">
        <v>7783632.79</v>
      </c>
      <c r="C138" s="69"/>
      <c r="D138" s="69"/>
    </row>
    <row r="139" spans="1:16" s="11" customFormat="1" ht="15.5" x14ac:dyDescent="0.35">
      <c r="A139" s="101" t="s">
        <v>167</v>
      </c>
      <c r="B139" s="77">
        <v>20936765.170000002</v>
      </c>
      <c r="C139" s="69"/>
      <c r="D139" s="102"/>
    </row>
    <row r="140" spans="1:16" s="11" customFormat="1" ht="15.5" x14ac:dyDescent="0.35">
      <c r="A140" s="101" t="s">
        <v>168</v>
      </c>
      <c r="B140" s="82">
        <v>0</v>
      </c>
      <c r="C140" s="69"/>
      <c r="D140" s="69"/>
    </row>
    <row r="141" spans="1:16" s="11" customFormat="1" ht="16" thickBot="1" x14ac:dyDescent="0.4">
      <c r="A141" s="103" t="s">
        <v>169</v>
      </c>
      <c r="B141" s="104">
        <v>49287429.310000002</v>
      </c>
      <c r="C141" s="69"/>
      <c r="D141" s="69"/>
      <c r="N141" s="105"/>
      <c r="O141" s="106"/>
      <c r="P141" s="58"/>
    </row>
    <row r="142" spans="1:16" s="11" customFormat="1" ht="15.5" x14ac:dyDescent="0.35">
      <c r="C142" s="69"/>
      <c r="D142" s="69"/>
    </row>
    <row r="143" spans="1:16" s="11" customFormat="1" ht="16" thickBot="1" x14ac:dyDescent="0.4">
      <c r="A143" s="97" t="s">
        <v>170</v>
      </c>
      <c r="B143" s="98"/>
      <c r="C143" s="69"/>
    </row>
    <row r="144" spans="1:16" s="11" customFormat="1" ht="16" thickBot="1" x14ac:dyDescent="0.4">
      <c r="B144" s="107" t="s">
        <v>171</v>
      </c>
      <c r="C144" s="107" t="s">
        <v>172</v>
      </c>
      <c r="D144" s="107" t="s">
        <v>173</v>
      </c>
      <c r="E144" s="107" t="s">
        <v>174</v>
      </c>
    </row>
    <row r="145" spans="1:10" s="11" customFormat="1" ht="15.5" x14ac:dyDescent="0.35">
      <c r="A145" s="13" t="s">
        <v>175</v>
      </c>
      <c r="B145" s="82">
        <v>323</v>
      </c>
      <c r="C145" s="108">
        <v>0.91761363636363635</v>
      </c>
      <c r="D145" s="82">
        <v>39646713.869999997</v>
      </c>
      <c r="E145" s="109">
        <v>0.94430366810067679</v>
      </c>
    </row>
    <row r="146" spans="1:10" s="11" customFormat="1" ht="15.5" x14ac:dyDescent="0.35">
      <c r="A146" s="14" t="s">
        <v>176</v>
      </c>
      <c r="B146" s="82">
        <v>29</v>
      </c>
      <c r="C146" s="108">
        <v>8.2386363636363633E-2</v>
      </c>
      <c r="D146" s="82">
        <v>2338417.83</v>
      </c>
      <c r="E146" s="109">
        <v>5.5696331899323312E-2</v>
      </c>
    </row>
    <row r="147" spans="1:10" s="11" customFormat="1" ht="15.5" x14ac:dyDescent="0.35">
      <c r="A147" s="14" t="s">
        <v>177</v>
      </c>
      <c r="B147" s="82">
        <v>1</v>
      </c>
      <c r="C147" s="108">
        <v>3.4482758620689655E-2</v>
      </c>
      <c r="D147" s="82">
        <v>89762.22</v>
      </c>
      <c r="E147" s="109">
        <v>3.8385877343400175E-2</v>
      </c>
    </row>
    <row r="148" spans="1:10" s="11" customFormat="1" ht="15.5" x14ac:dyDescent="0.35">
      <c r="A148" s="14" t="s">
        <v>178</v>
      </c>
      <c r="B148" s="82">
        <v>0</v>
      </c>
      <c r="C148" s="108">
        <v>0</v>
      </c>
      <c r="D148" s="82">
        <v>0</v>
      </c>
      <c r="E148" s="109">
        <v>0</v>
      </c>
    </row>
    <row r="149" spans="1:10" s="11" customFormat="1" ht="16" thickBot="1" x14ac:dyDescent="0.4">
      <c r="A149" s="28" t="s">
        <v>179</v>
      </c>
      <c r="B149" s="110">
        <v>0</v>
      </c>
      <c r="C149" s="45" t="s">
        <v>42</v>
      </c>
      <c r="D149" s="110">
        <v>0</v>
      </c>
      <c r="E149" s="45" t="s">
        <v>42</v>
      </c>
    </row>
    <row r="150" spans="1:10" s="11" customFormat="1" ht="16" thickBot="1" x14ac:dyDescent="0.4">
      <c r="D150" s="69"/>
    </row>
    <row r="151" spans="1:10" s="11" customFormat="1" ht="16" thickBot="1" x14ac:dyDescent="0.4">
      <c r="A151" s="97" t="s">
        <v>180</v>
      </c>
      <c r="B151" s="98"/>
      <c r="F151" s="214" t="s">
        <v>181</v>
      </c>
      <c r="G151" s="215"/>
      <c r="H151" s="215"/>
      <c r="I151" s="215"/>
      <c r="J151" s="216"/>
    </row>
    <row r="152" spans="1:10" s="11" customFormat="1" ht="10.5" customHeight="1" thickBot="1" x14ac:dyDescent="0.4">
      <c r="A152" s="97"/>
      <c r="B152" s="98"/>
      <c r="F152" s="111"/>
      <c r="G152" s="112"/>
      <c r="H152" s="112"/>
      <c r="I152" s="112"/>
      <c r="J152" s="113"/>
    </row>
    <row r="153" spans="1:10" s="11" customFormat="1" ht="83.25" customHeight="1" x14ac:dyDescent="0.35">
      <c r="A153" s="13"/>
      <c r="B153" s="114" t="s">
        <v>171</v>
      </c>
      <c r="C153" s="115" t="s">
        <v>172</v>
      </c>
      <c r="D153" s="114" t="s">
        <v>173</v>
      </c>
      <c r="E153" s="116" t="s">
        <v>174</v>
      </c>
      <c r="F153" s="116" t="s">
        <v>182</v>
      </c>
      <c r="G153" s="116" t="s">
        <v>183</v>
      </c>
      <c r="H153" s="117" t="s">
        <v>184</v>
      </c>
      <c r="I153" s="116" t="s">
        <v>185</v>
      </c>
      <c r="J153" s="117" t="s">
        <v>186</v>
      </c>
    </row>
    <row r="154" spans="1:10" s="11" customFormat="1" ht="15.5" x14ac:dyDescent="0.35">
      <c r="A154" s="14" t="s">
        <v>187</v>
      </c>
      <c r="B154" s="118">
        <v>29939</v>
      </c>
      <c r="C154" s="119">
        <v>0.84190545822670904</v>
      </c>
      <c r="D154" s="118">
        <v>4716842342.5800161</v>
      </c>
      <c r="E154" s="119">
        <v>0.92827235860251189</v>
      </c>
      <c r="F154" s="120">
        <v>2.0606934287533633E-2</v>
      </c>
      <c r="G154" s="121">
        <v>30.344792812622245</v>
      </c>
      <c r="H154" s="122">
        <v>1.4422640838741573E-7</v>
      </c>
      <c r="I154" s="122">
        <v>1.7467702873217726E-6</v>
      </c>
      <c r="J154" s="120"/>
    </row>
    <row r="155" spans="1:10" s="11" customFormat="1" ht="15.5" x14ac:dyDescent="0.35">
      <c r="A155" s="14" t="s">
        <v>188</v>
      </c>
      <c r="B155" s="118">
        <v>0</v>
      </c>
      <c r="C155" s="119">
        <v>0</v>
      </c>
      <c r="D155" s="118">
        <v>0</v>
      </c>
      <c r="E155" s="119">
        <v>0</v>
      </c>
      <c r="F155" s="120">
        <v>0</v>
      </c>
      <c r="G155" s="121">
        <v>0</v>
      </c>
      <c r="H155" s="122">
        <v>0</v>
      </c>
      <c r="I155" s="122">
        <v>0</v>
      </c>
      <c r="J155" s="120"/>
    </row>
    <row r="156" spans="1:10" s="11" customFormat="1" ht="15.5" x14ac:dyDescent="0.35">
      <c r="A156" s="14" t="s">
        <v>189</v>
      </c>
      <c r="B156" s="118">
        <v>0</v>
      </c>
      <c r="C156" s="119">
        <v>0</v>
      </c>
      <c r="D156" s="118">
        <v>0</v>
      </c>
      <c r="E156" s="119">
        <v>0</v>
      </c>
      <c r="F156" s="120">
        <v>0</v>
      </c>
      <c r="G156" s="121">
        <v>0</v>
      </c>
      <c r="H156" s="122">
        <v>0</v>
      </c>
      <c r="I156" s="122">
        <v>0</v>
      </c>
      <c r="J156" s="120"/>
    </row>
    <row r="157" spans="1:10" s="11" customFormat="1" ht="15.5" x14ac:dyDescent="0.35">
      <c r="A157" s="14" t="s">
        <v>190</v>
      </c>
      <c r="B157" s="118">
        <v>0</v>
      </c>
      <c r="C157" s="119">
        <v>0</v>
      </c>
      <c r="D157" s="118">
        <v>0</v>
      </c>
      <c r="E157" s="119">
        <v>0</v>
      </c>
      <c r="F157" s="120">
        <v>0</v>
      </c>
      <c r="G157" s="121">
        <v>0</v>
      </c>
      <c r="H157" s="122">
        <v>0</v>
      </c>
      <c r="I157" s="122">
        <v>0</v>
      </c>
      <c r="J157" s="120"/>
    </row>
    <row r="158" spans="1:10" s="11" customFormat="1" ht="15.5" x14ac:dyDescent="0.35">
      <c r="A158" s="14" t="s">
        <v>191</v>
      </c>
      <c r="B158" s="118">
        <v>0</v>
      </c>
      <c r="C158" s="119">
        <v>0</v>
      </c>
      <c r="D158" s="118">
        <v>0</v>
      </c>
      <c r="E158" s="119">
        <v>0</v>
      </c>
      <c r="F158" s="120">
        <v>0</v>
      </c>
      <c r="G158" s="121">
        <v>0</v>
      </c>
      <c r="H158" s="122">
        <v>0</v>
      </c>
      <c r="I158" s="122">
        <v>0</v>
      </c>
      <c r="J158" s="120"/>
    </row>
    <row r="159" spans="1:10" s="11" customFormat="1" ht="15.5" x14ac:dyDescent="0.35">
      <c r="A159" s="14" t="s">
        <v>192</v>
      </c>
      <c r="B159" s="118">
        <v>0</v>
      </c>
      <c r="C159" s="119">
        <v>0</v>
      </c>
      <c r="D159" s="118">
        <v>0</v>
      </c>
      <c r="E159" s="119">
        <v>0</v>
      </c>
      <c r="F159" s="120">
        <v>0</v>
      </c>
      <c r="G159" s="121">
        <v>0</v>
      </c>
      <c r="H159" s="122">
        <v>0</v>
      </c>
      <c r="I159" s="122">
        <v>0</v>
      </c>
      <c r="J159" s="120"/>
    </row>
    <row r="160" spans="1:10" s="11" customFormat="1" ht="15.5" x14ac:dyDescent="0.35">
      <c r="A160" s="14" t="s">
        <v>193</v>
      </c>
      <c r="B160" s="118">
        <v>2298</v>
      </c>
      <c r="C160" s="119">
        <v>6.4621354855037824E-2</v>
      </c>
      <c r="D160" s="118">
        <v>159131288.59999982</v>
      </c>
      <c r="E160" s="119">
        <v>3.1316962889071369E-2</v>
      </c>
      <c r="F160" s="120">
        <v>1.7722641404463588E-2</v>
      </c>
      <c r="G160" s="121">
        <v>0</v>
      </c>
      <c r="H160" s="122">
        <v>1.6638037046342403E-2</v>
      </c>
      <c r="I160" s="122">
        <v>1.6638037046342403E-2</v>
      </c>
      <c r="J160" s="120"/>
    </row>
    <row r="161" spans="1:16" s="11" customFormat="1" ht="15.5" x14ac:dyDescent="0.35">
      <c r="A161" s="14" t="s">
        <v>194</v>
      </c>
      <c r="B161" s="118">
        <v>3324</v>
      </c>
      <c r="C161" s="119">
        <v>9.347318691825314E-2</v>
      </c>
      <c r="D161" s="118">
        <v>205339303.40000048</v>
      </c>
      <c r="E161" s="119">
        <v>4.0410678508422442E-2</v>
      </c>
      <c r="F161" s="120">
        <v>4.1913220769667796E-2</v>
      </c>
      <c r="G161" s="121">
        <v>0</v>
      </c>
      <c r="H161" s="122">
        <v>-2.943867325070505E-3</v>
      </c>
      <c r="I161" s="122">
        <v>3.7766590621442525E-5</v>
      </c>
      <c r="J161" s="120"/>
    </row>
    <row r="162" spans="1:16" s="11" customFormat="1" ht="16" thickBot="1" x14ac:dyDescent="0.4">
      <c r="A162" s="14" t="s">
        <v>195</v>
      </c>
      <c r="B162" s="118">
        <v>0</v>
      </c>
      <c r="C162" s="119">
        <v>0</v>
      </c>
      <c r="D162" s="118">
        <v>0</v>
      </c>
      <c r="E162" s="119">
        <v>0</v>
      </c>
      <c r="F162" s="123">
        <v>0</v>
      </c>
      <c r="G162" s="124">
        <v>0</v>
      </c>
      <c r="H162" s="125">
        <v>0</v>
      </c>
      <c r="I162" s="125">
        <v>0</v>
      </c>
      <c r="J162" s="123"/>
    </row>
    <row r="163" spans="1:16" s="11" customFormat="1" ht="16" thickBot="1" x14ac:dyDescent="0.4">
      <c r="A163" s="126" t="s">
        <v>196</v>
      </c>
      <c r="B163" s="127">
        <v>35561</v>
      </c>
      <c r="C163" s="128">
        <v>1</v>
      </c>
      <c r="D163" s="127">
        <v>5081312934.5800161</v>
      </c>
      <c r="E163" s="128">
        <v>1.0000000000000058</v>
      </c>
      <c r="F163" s="129"/>
      <c r="H163" s="130"/>
      <c r="J163" s="129"/>
    </row>
    <row r="164" spans="1:16" s="11" customFormat="1" ht="16" thickTop="1" x14ac:dyDescent="0.35">
      <c r="B164" s="131"/>
      <c r="C164" s="132"/>
      <c r="D164" s="133"/>
      <c r="E164" s="132"/>
      <c r="F164" s="134"/>
      <c r="H164" s="134"/>
      <c r="J164" s="134"/>
    </row>
    <row r="165" spans="1:16" s="11" customFormat="1" ht="15.5" x14ac:dyDescent="0.35">
      <c r="A165" s="10" t="s">
        <v>197</v>
      </c>
      <c r="B165" s="105"/>
      <c r="C165" s="69"/>
      <c r="D165" s="105"/>
      <c r="J165" s="69"/>
      <c r="N165" s="105"/>
      <c r="O165" s="135"/>
      <c r="P165" s="58"/>
    </row>
    <row r="166" spans="1:16" s="11" customFormat="1" ht="9.75" customHeight="1" thickBot="1" x14ac:dyDescent="0.4">
      <c r="A166" s="10"/>
      <c r="B166" s="105"/>
      <c r="C166" s="69"/>
      <c r="D166" s="69"/>
      <c r="J166" s="69"/>
    </row>
    <row r="167" spans="1:16" s="11" customFormat="1" ht="15.5" x14ac:dyDescent="0.35">
      <c r="A167" s="136" t="s">
        <v>8</v>
      </c>
      <c r="B167" s="114" t="s">
        <v>171</v>
      </c>
      <c r="C167" s="114" t="s">
        <v>198</v>
      </c>
      <c r="D167" s="114" t="s">
        <v>199</v>
      </c>
      <c r="E167" s="114" t="s">
        <v>200</v>
      </c>
    </row>
    <row r="168" spans="1:16" s="11" customFormat="1" ht="15.5" x14ac:dyDescent="0.35">
      <c r="A168" s="137" t="s">
        <v>201</v>
      </c>
      <c r="B168" s="82">
        <v>35417</v>
      </c>
      <c r="C168" s="108">
        <v>0.99595062006130308</v>
      </c>
      <c r="D168" s="82">
        <v>5069680716.9000006</v>
      </c>
      <c r="E168" s="108">
        <v>0.9977107850215563</v>
      </c>
      <c r="F168" s="138"/>
      <c r="G168" s="139"/>
      <c r="H168" s="89"/>
    </row>
    <row r="169" spans="1:16" s="11" customFormat="1" ht="15.5" x14ac:dyDescent="0.35">
      <c r="A169" s="140" t="s">
        <v>202</v>
      </c>
      <c r="B169" s="82">
        <v>77</v>
      </c>
      <c r="C169" s="108">
        <v>2.1652934394420856E-3</v>
      </c>
      <c r="D169" s="82">
        <v>6344373.21</v>
      </c>
      <c r="E169" s="108">
        <v>1.2485696692334102E-3</v>
      </c>
      <c r="N169" s="141"/>
    </row>
    <row r="170" spans="1:16" s="11" customFormat="1" ht="15.5" x14ac:dyDescent="0.35">
      <c r="A170" s="140" t="s">
        <v>203</v>
      </c>
      <c r="B170" s="82">
        <v>27</v>
      </c>
      <c r="C170" s="108">
        <v>7.592587385056663E-4</v>
      </c>
      <c r="D170" s="82">
        <v>2519368.5499999998</v>
      </c>
      <c r="E170" s="108">
        <v>4.9581054787137214E-4</v>
      </c>
    </row>
    <row r="171" spans="1:16" s="11" customFormat="1" ht="15.5" x14ac:dyDescent="0.35">
      <c r="A171" s="140" t="s">
        <v>204</v>
      </c>
      <c r="B171" s="82">
        <v>15</v>
      </c>
      <c r="C171" s="108">
        <v>4.2181041028092572E-4</v>
      </c>
      <c r="D171" s="82">
        <v>1183417.57</v>
      </c>
      <c r="E171" s="108">
        <v>2.328960221966365E-4</v>
      </c>
      <c r="H171" s="142"/>
      <c r="J171" s="143"/>
      <c r="K171" s="144"/>
    </row>
    <row r="172" spans="1:16" s="11" customFormat="1" ht="15.5" x14ac:dyDescent="0.35">
      <c r="A172" s="140" t="s">
        <v>205</v>
      </c>
      <c r="B172" s="82">
        <v>24</v>
      </c>
      <c r="C172" s="108">
        <v>6.7489665644948117E-4</v>
      </c>
      <c r="D172" s="82">
        <v>1495296.13</v>
      </c>
      <c r="E172" s="108">
        <v>2.9427357638692539E-4</v>
      </c>
      <c r="K172" s="144"/>
    </row>
    <row r="173" spans="1:16" s="11" customFormat="1" ht="15.5" x14ac:dyDescent="0.35">
      <c r="A173" s="140" t="s">
        <v>206</v>
      </c>
      <c r="B173" s="82">
        <v>1</v>
      </c>
      <c r="C173" s="108">
        <v>2.8120694018728383E-5</v>
      </c>
      <c r="D173" s="82">
        <v>89762.22</v>
      </c>
      <c r="E173" s="108">
        <v>1.7665162755306537E-5</v>
      </c>
      <c r="G173" s="138"/>
      <c r="K173" s="144"/>
    </row>
    <row r="174" spans="1:16" s="11" customFormat="1" ht="15.5" x14ac:dyDescent="0.35">
      <c r="A174" s="140" t="s">
        <v>207</v>
      </c>
      <c r="B174" s="82">
        <v>0</v>
      </c>
      <c r="C174" s="108">
        <v>0</v>
      </c>
      <c r="D174" s="82">
        <v>0</v>
      </c>
      <c r="E174" s="108">
        <v>0</v>
      </c>
      <c r="K174" s="144"/>
    </row>
    <row r="175" spans="1:16" s="11" customFormat="1" ht="16" thickBot="1" x14ac:dyDescent="0.4">
      <c r="A175" s="145" t="s">
        <v>196</v>
      </c>
      <c r="B175" s="127">
        <v>35561</v>
      </c>
      <c r="C175" s="128">
        <v>0.99999999999999989</v>
      </c>
      <c r="D175" s="146">
        <v>5081312934.5800009</v>
      </c>
      <c r="E175" s="128">
        <v>0.99999999999999989</v>
      </c>
      <c r="F175" s="105"/>
      <c r="G175" s="147"/>
    </row>
    <row r="176" spans="1:16" s="11" customFormat="1" ht="16" thickTop="1" x14ac:dyDescent="0.35">
      <c r="A176" s="25"/>
      <c r="B176" s="148"/>
      <c r="C176" s="149"/>
      <c r="D176" s="150"/>
      <c r="E176" s="149"/>
      <c r="F176" s="105"/>
      <c r="G176" s="147"/>
    </row>
    <row r="177" spans="1:15" s="11" customFormat="1" ht="60.75" customHeight="1" x14ac:dyDescent="0.45">
      <c r="A177" s="217" t="s">
        <v>208</v>
      </c>
      <c r="B177" s="217"/>
      <c r="C177" s="217"/>
      <c r="D177" s="217"/>
      <c r="E177" s="217"/>
      <c r="F177" s="105"/>
      <c r="G177" s="147"/>
    </row>
    <row r="178" spans="1:15" s="11" customFormat="1" ht="49.5" customHeight="1" x14ac:dyDescent="0.35">
      <c r="A178" s="218" t="s">
        <v>209</v>
      </c>
      <c r="B178" s="218"/>
      <c r="C178" s="218"/>
      <c r="D178" s="218"/>
      <c r="E178" s="218"/>
      <c r="F178" s="105"/>
      <c r="G178" s="147"/>
    </row>
    <row r="179" spans="1:15" s="11" customFormat="1" ht="16" thickBot="1" x14ac:dyDescent="0.4">
      <c r="A179" s="25"/>
      <c r="B179" s="131"/>
      <c r="C179" s="132"/>
      <c r="D179" s="133"/>
      <c r="E179" s="132"/>
    </row>
    <row r="180" spans="1:15" s="11" customFormat="1" ht="15.5" x14ac:dyDescent="0.35">
      <c r="A180" s="136" t="s">
        <v>10</v>
      </c>
      <c r="B180" s="114" t="s">
        <v>171</v>
      </c>
      <c r="C180" s="114" t="s">
        <v>198</v>
      </c>
      <c r="D180" s="114" t="s">
        <v>199</v>
      </c>
      <c r="E180" s="114" t="s">
        <v>200</v>
      </c>
      <c r="N180" s="105"/>
      <c r="O180" s="106"/>
    </row>
    <row r="181" spans="1:15" s="11" customFormat="1" ht="15.5" x14ac:dyDescent="0.35">
      <c r="A181" s="14" t="s">
        <v>210</v>
      </c>
      <c r="B181" s="82">
        <v>17940</v>
      </c>
      <c r="C181" s="108">
        <v>0.50448525069598715</v>
      </c>
      <c r="D181" s="82">
        <v>1571596283.25</v>
      </c>
      <c r="E181" s="108">
        <v>0.30928941072587207</v>
      </c>
    </row>
    <row r="182" spans="1:15" s="11" customFormat="1" ht="15.5" x14ac:dyDescent="0.35">
      <c r="A182" s="14" t="s">
        <v>211</v>
      </c>
      <c r="B182" s="82">
        <v>2126</v>
      </c>
      <c r="C182" s="108">
        <v>5.9784595483816538E-2</v>
      </c>
      <c r="D182" s="82">
        <v>386470409.04000002</v>
      </c>
      <c r="E182" s="108">
        <v>7.6057195062705585E-2</v>
      </c>
    </row>
    <row r="183" spans="1:15" s="11" customFormat="1" ht="15.5" x14ac:dyDescent="0.35">
      <c r="A183" s="14" t="s">
        <v>212</v>
      </c>
      <c r="B183" s="82">
        <v>2247</v>
      </c>
      <c r="C183" s="108">
        <v>6.318719946008268E-2</v>
      </c>
      <c r="D183" s="82">
        <v>426616035.94</v>
      </c>
      <c r="E183" s="108">
        <v>8.3957835589447374E-2</v>
      </c>
    </row>
    <row r="184" spans="1:15" s="11" customFormat="1" ht="15.5" x14ac:dyDescent="0.35">
      <c r="A184" s="14" t="s">
        <v>213</v>
      </c>
      <c r="B184" s="82">
        <v>1999</v>
      </c>
      <c r="C184" s="108">
        <v>5.6213267343438039E-2</v>
      </c>
      <c r="D184" s="82">
        <v>399499546.07999998</v>
      </c>
      <c r="E184" s="108">
        <v>7.8621323115385125E-2</v>
      </c>
    </row>
    <row r="185" spans="1:15" s="11" customFormat="1" ht="15.5" x14ac:dyDescent="0.35">
      <c r="A185" s="14" t="s">
        <v>214</v>
      </c>
      <c r="B185" s="82">
        <v>2003</v>
      </c>
      <c r="C185" s="108">
        <v>5.6325750119512949E-2</v>
      </c>
      <c r="D185" s="82">
        <v>398866861.32999998</v>
      </c>
      <c r="E185" s="108">
        <v>7.8496811053611809E-2</v>
      </c>
    </row>
    <row r="186" spans="1:15" s="11" customFormat="1" ht="15.5" x14ac:dyDescent="0.35">
      <c r="A186" s="14" t="s">
        <v>215</v>
      </c>
      <c r="B186" s="82">
        <v>2076</v>
      </c>
      <c r="C186" s="108">
        <v>5.8378560782880125E-2</v>
      </c>
      <c r="D186" s="82">
        <v>422019195.76999998</v>
      </c>
      <c r="E186" s="108">
        <v>8.3053179602071162E-2</v>
      </c>
    </row>
    <row r="187" spans="1:15" s="11" customFormat="1" ht="15.5" x14ac:dyDescent="0.35">
      <c r="A187" s="14" t="s">
        <v>216</v>
      </c>
      <c r="B187" s="82">
        <v>2439</v>
      </c>
      <c r="C187" s="108">
        <v>6.8586372711678528E-2</v>
      </c>
      <c r="D187" s="82">
        <v>515065498.95999998</v>
      </c>
      <c r="E187" s="108">
        <v>0.10136464838739029</v>
      </c>
      <c r="N187" s="141"/>
    </row>
    <row r="188" spans="1:15" s="11" customFormat="1" ht="15.5" x14ac:dyDescent="0.35">
      <c r="A188" s="14" t="s">
        <v>217</v>
      </c>
      <c r="B188" s="82">
        <v>2636</v>
      </c>
      <c r="C188" s="108">
        <v>7.412614943336801E-2</v>
      </c>
      <c r="D188" s="82">
        <v>570079621.29999995</v>
      </c>
      <c r="E188" s="108">
        <v>0.11219140183640754</v>
      </c>
    </row>
    <row r="189" spans="1:15" s="11" customFormat="1" ht="15.5" x14ac:dyDescent="0.35">
      <c r="A189" s="14" t="s">
        <v>218</v>
      </c>
      <c r="B189" s="82">
        <v>1624</v>
      </c>
      <c r="C189" s="108">
        <v>4.5668007086414893E-2</v>
      </c>
      <c r="D189" s="82">
        <v>307148406.82999998</v>
      </c>
      <c r="E189" s="108">
        <v>6.0446662267099202E-2</v>
      </c>
      <c r="O189" s="89"/>
    </row>
    <row r="190" spans="1:15" s="11" customFormat="1" ht="15.5" x14ac:dyDescent="0.35">
      <c r="A190" s="14" t="s">
        <v>219</v>
      </c>
      <c r="B190" s="82">
        <v>429</v>
      </c>
      <c r="C190" s="108">
        <v>1.2063777734034477E-2</v>
      </c>
      <c r="D190" s="82">
        <v>78320844.280000001</v>
      </c>
      <c r="E190" s="108">
        <v>1.5413505384996265E-2</v>
      </c>
    </row>
    <row r="191" spans="1:15" s="11" customFormat="1" ht="15.5" x14ac:dyDescent="0.35">
      <c r="A191" s="14" t="s">
        <v>220</v>
      </c>
      <c r="B191" s="82">
        <v>40</v>
      </c>
      <c r="C191" s="108">
        <v>1.1248277607491352E-3</v>
      </c>
      <c r="D191" s="82">
        <v>5327507.8899999997</v>
      </c>
      <c r="E191" s="108">
        <v>1.0484510516454444E-3</v>
      </c>
    </row>
    <row r="192" spans="1:15" s="11" customFormat="1" ht="15.5" x14ac:dyDescent="0.35">
      <c r="A192" s="14" t="s">
        <v>221</v>
      </c>
      <c r="B192" s="82">
        <v>2</v>
      </c>
      <c r="C192" s="108">
        <v>5.6241388037456766E-5</v>
      </c>
      <c r="D192" s="82">
        <v>302723.90999999997</v>
      </c>
      <c r="E192" s="108">
        <v>5.9575923368124906E-5</v>
      </c>
      <c r="O192" s="151"/>
    </row>
    <row r="193" spans="1:16" s="11" customFormat="1" ht="15.5" x14ac:dyDescent="0.35">
      <c r="A193" s="14" t="s">
        <v>222</v>
      </c>
      <c r="B193" s="82">
        <v>0</v>
      </c>
      <c r="C193" s="108">
        <v>0</v>
      </c>
      <c r="D193" s="82">
        <v>0</v>
      </c>
      <c r="E193" s="108">
        <v>0</v>
      </c>
    </row>
    <row r="194" spans="1:16" s="11" customFormat="1" ht="15.5" x14ac:dyDescent="0.35">
      <c r="A194" s="14" t="s">
        <v>223</v>
      </c>
      <c r="B194" s="82">
        <v>0</v>
      </c>
      <c r="C194" s="108">
        <v>0</v>
      </c>
      <c r="D194" s="82">
        <v>0</v>
      </c>
      <c r="E194" s="108">
        <v>0</v>
      </c>
    </row>
    <row r="195" spans="1:16" s="11" customFormat="1" ht="15.5" x14ac:dyDescent="0.35">
      <c r="A195" s="14" t="s">
        <v>224</v>
      </c>
      <c r="B195" s="82">
        <v>0</v>
      </c>
      <c r="C195" s="108">
        <v>0</v>
      </c>
      <c r="D195" s="82">
        <v>0</v>
      </c>
      <c r="E195" s="108">
        <v>0</v>
      </c>
      <c r="P195" s="139"/>
    </row>
    <row r="196" spans="1:16" s="11" customFormat="1" ht="16" thickBot="1" x14ac:dyDescent="0.4">
      <c r="A196" s="145" t="s">
        <v>196</v>
      </c>
      <c r="B196" s="127">
        <v>35561</v>
      </c>
      <c r="C196" s="128">
        <v>1</v>
      </c>
      <c r="D196" s="152">
        <v>5081312934.5799999</v>
      </c>
      <c r="E196" s="128">
        <v>0.99999999999999989</v>
      </c>
      <c r="M196" s="74"/>
      <c r="N196" s="141"/>
      <c r="P196" s="151"/>
    </row>
    <row r="197" spans="1:16" s="11" customFormat="1" ht="16.5" thickTop="1" thickBot="1" x14ac:dyDescent="0.4">
      <c r="A197" s="25"/>
      <c r="B197" s="131"/>
      <c r="C197" s="132"/>
      <c r="D197" s="153"/>
      <c r="E197" s="132"/>
    </row>
    <row r="198" spans="1:16" s="11" customFormat="1" ht="15.5" x14ac:dyDescent="0.35">
      <c r="A198" s="136" t="s">
        <v>225</v>
      </c>
      <c r="B198" s="114" t="s">
        <v>171</v>
      </c>
      <c r="C198" s="114" t="s">
        <v>198</v>
      </c>
      <c r="D198" s="114" t="s">
        <v>199</v>
      </c>
      <c r="E198" s="114" t="s">
        <v>200</v>
      </c>
      <c r="N198" s="105"/>
      <c r="O198" s="106"/>
    </row>
    <row r="199" spans="1:16" s="11" customFormat="1" ht="15.5" x14ac:dyDescent="0.35">
      <c r="A199" s="14" t="s">
        <v>226</v>
      </c>
      <c r="B199" s="82">
        <v>22644</v>
      </c>
      <c r="C199" s="108">
        <v>0.63676499536008546</v>
      </c>
      <c r="D199" s="82">
        <v>2328692036.4200001</v>
      </c>
      <c r="E199" s="108">
        <v>0.45828549951578212</v>
      </c>
    </row>
    <row r="200" spans="1:16" s="11" customFormat="1" ht="15.5" x14ac:dyDescent="0.35">
      <c r="A200" s="14" t="s">
        <v>211</v>
      </c>
      <c r="B200" s="82">
        <v>2097</v>
      </c>
      <c r="C200" s="108">
        <v>5.8969095357273418E-2</v>
      </c>
      <c r="D200" s="82">
        <v>422132732.07999998</v>
      </c>
      <c r="E200" s="108">
        <v>8.3075523494577239E-2</v>
      </c>
      <c r="N200" s="89"/>
    </row>
    <row r="201" spans="1:16" s="11" customFormat="1" ht="15.5" x14ac:dyDescent="0.35">
      <c r="A201" s="14" t="s">
        <v>212</v>
      </c>
      <c r="B201" s="82">
        <v>2028</v>
      </c>
      <c r="C201" s="108">
        <v>5.7028767469981159E-2</v>
      </c>
      <c r="D201" s="82">
        <v>403718344.35000002</v>
      </c>
      <c r="E201" s="108">
        <v>7.9451580634320784E-2</v>
      </c>
      <c r="N201" s="89"/>
    </row>
    <row r="202" spans="1:16" s="11" customFormat="1" ht="15.5" x14ac:dyDescent="0.35">
      <c r="A202" s="14" t="s">
        <v>213</v>
      </c>
      <c r="B202" s="82">
        <v>1918</v>
      </c>
      <c r="C202" s="108">
        <v>5.3935491127921037E-2</v>
      </c>
      <c r="D202" s="82">
        <v>400851676.75</v>
      </c>
      <c r="E202" s="108">
        <v>7.8887421796455984E-2</v>
      </c>
      <c r="N202" s="89"/>
    </row>
    <row r="203" spans="1:16" s="11" customFormat="1" ht="15.5" x14ac:dyDescent="0.35">
      <c r="A203" s="14" t="s">
        <v>214</v>
      </c>
      <c r="B203" s="82">
        <v>1924</v>
      </c>
      <c r="C203" s="108">
        <v>5.4104215292033409E-2</v>
      </c>
      <c r="D203" s="82">
        <v>406199491.16000003</v>
      </c>
      <c r="E203" s="108">
        <v>7.9939869161704119E-2</v>
      </c>
      <c r="N203" s="89"/>
    </row>
    <row r="204" spans="1:16" s="11" customFormat="1" ht="15.5" x14ac:dyDescent="0.35">
      <c r="A204" s="14" t="s">
        <v>215</v>
      </c>
      <c r="B204" s="82">
        <v>1987</v>
      </c>
      <c r="C204" s="108">
        <v>5.5875819015213296E-2</v>
      </c>
      <c r="D204" s="82">
        <v>428738401.56999999</v>
      </c>
      <c r="E204" s="108">
        <v>8.4375516149043817E-2</v>
      </c>
      <c r="N204" s="89"/>
    </row>
    <row r="205" spans="1:16" s="11" customFormat="1" ht="15.5" x14ac:dyDescent="0.35">
      <c r="A205" s="14" t="s">
        <v>216</v>
      </c>
      <c r="B205" s="82">
        <v>1658</v>
      </c>
      <c r="C205" s="108">
        <v>4.662411068305166E-2</v>
      </c>
      <c r="D205" s="82">
        <v>373083420.13999999</v>
      </c>
      <c r="E205" s="108">
        <v>7.3422641931978852E-2</v>
      </c>
      <c r="N205" s="89"/>
    </row>
    <row r="206" spans="1:16" s="11" customFormat="1" ht="15.5" x14ac:dyDescent="0.35">
      <c r="A206" s="14" t="s">
        <v>217</v>
      </c>
      <c r="B206" s="82">
        <v>899</v>
      </c>
      <c r="C206" s="108">
        <v>2.5280503922836817E-2</v>
      </c>
      <c r="D206" s="82">
        <v>224622240.78</v>
      </c>
      <c r="E206" s="108">
        <v>4.4205551532040477E-2</v>
      </c>
      <c r="N206" s="89"/>
    </row>
    <row r="207" spans="1:16" s="11" customFormat="1" ht="15.5" x14ac:dyDescent="0.35">
      <c r="A207" s="14" t="s">
        <v>218</v>
      </c>
      <c r="B207" s="82">
        <v>358</v>
      </c>
      <c r="C207" s="108">
        <v>1.0067208458704761E-2</v>
      </c>
      <c r="D207" s="82">
        <v>82768329.079999998</v>
      </c>
      <c r="E207" s="108">
        <v>1.6288768305674384E-2</v>
      </c>
      <c r="N207" s="89"/>
    </row>
    <row r="208" spans="1:16" s="11" customFormat="1" ht="15.5" x14ac:dyDescent="0.35">
      <c r="A208" s="14" t="s">
        <v>219</v>
      </c>
      <c r="B208" s="82">
        <v>48</v>
      </c>
      <c r="C208" s="108">
        <v>1.3497933128989623E-3</v>
      </c>
      <c r="D208" s="82">
        <v>10506262.25</v>
      </c>
      <c r="E208" s="108">
        <v>2.0676274784222483E-3</v>
      </c>
      <c r="G208" s="154"/>
      <c r="N208" s="89"/>
      <c r="O208" s="89"/>
    </row>
    <row r="209" spans="1:15" s="11" customFormat="1" ht="15.5" x14ac:dyDescent="0.35">
      <c r="A209" s="14" t="s">
        <v>220</v>
      </c>
      <c r="B209" s="82">
        <v>0</v>
      </c>
      <c r="C209" s="108">
        <v>0</v>
      </c>
      <c r="D209" s="82">
        <v>0</v>
      </c>
      <c r="E209" s="108">
        <v>0</v>
      </c>
      <c r="N209" s="89"/>
    </row>
    <row r="210" spans="1:15" s="11" customFormat="1" ht="15.5" x14ac:dyDescent="0.35">
      <c r="A210" s="14" t="s">
        <v>221</v>
      </c>
      <c r="B210" s="82">
        <v>0</v>
      </c>
      <c r="C210" s="108">
        <v>0</v>
      </c>
      <c r="D210" s="82">
        <v>0</v>
      </c>
      <c r="E210" s="108">
        <v>0</v>
      </c>
      <c r="F210" s="155"/>
      <c r="N210" s="89"/>
    </row>
    <row r="211" spans="1:15" s="11" customFormat="1" ht="15.5" x14ac:dyDescent="0.35">
      <c r="A211" s="14" t="s">
        <v>222</v>
      </c>
      <c r="B211" s="82">
        <v>0</v>
      </c>
      <c r="C211" s="108">
        <v>0</v>
      </c>
      <c r="D211" s="82">
        <v>0</v>
      </c>
      <c r="E211" s="108">
        <v>0</v>
      </c>
      <c r="N211" s="89"/>
    </row>
    <row r="212" spans="1:15" s="11" customFormat="1" ht="15.5" x14ac:dyDescent="0.35">
      <c r="A212" s="14" t="s">
        <v>223</v>
      </c>
      <c r="B212" s="82">
        <v>0</v>
      </c>
      <c r="C212" s="108">
        <v>0</v>
      </c>
      <c r="D212" s="82">
        <v>0</v>
      </c>
      <c r="E212" s="108">
        <v>0</v>
      </c>
      <c r="K212" s="89"/>
      <c r="N212" s="89"/>
    </row>
    <row r="213" spans="1:15" s="11" customFormat="1" ht="15.5" x14ac:dyDescent="0.35">
      <c r="A213" s="14" t="s">
        <v>224</v>
      </c>
      <c r="B213" s="82">
        <v>0</v>
      </c>
      <c r="C213" s="108">
        <v>0</v>
      </c>
      <c r="D213" s="82">
        <v>0</v>
      </c>
      <c r="E213" s="108">
        <v>0</v>
      </c>
      <c r="N213" s="89"/>
      <c r="O213" s="151"/>
    </row>
    <row r="214" spans="1:15" s="11" customFormat="1" ht="16" thickBot="1" x14ac:dyDescent="0.4">
      <c r="A214" s="145" t="s">
        <v>196</v>
      </c>
      <c r="B214" s="127">
        <v>35561</v>
      </c>
      <c r="C214" s="128">
        <v>1</v>
      </c>
      <c r="D214" s="152">
        <v>5081312934.5799999</v>
      </c>
      <c r="E214" s="128">
        <v>1.0000000000000002</v>
      </c>
      <c r="J214" s="89"/>
      <c r="N214" s="156"/>
    </row>
    <row r="215" spans="1:15" s="11" customFormat="1" ht="16.5" thickTop="1" thickBot="1" x14ac:dyDescent="0.4">
      <c r="C215" s="69"/>
      <c r="D215" s="69"/>
    </row>
    <row r="216" spans="1:15" s="11" customFormat="1" ht="15.5" x14ac:dyDescent="0.35">
      <c r="A216" s="136" t="s">
        <v>227</v>
      </c>
      <c r="B216" s="114" t="s">
        <v>171</v>
      </c>
      <c r="C216" s="114" t="s">
        <v>172</v>
      </c>
      <c r="D216" s="114" t="s">
        <v>173</v>
      </c>
      <c r="E216" s="114" t="s">
        <v>174</v>
      </c>
      <c r="N216" s="105"/>
      <c r="O216" s="105"/>
    </row>
    <row r="217" spans="1:15" s="11" customFormat="1" ht="15.5" x14ac:dyDescent="0.35">
      <c r="A217" s="14" t="s">
        <v>228</v>
      </c>
      <c r="B217" s="82">
        <v>1112</v>
      </c>
      <c r="C217" s="108">
        <v>3.1270211748825959E-2</v>
      </c>
      <c r="D217" s="82">
        <v>1983714.97</v>
      </c>
      <c r="E217" s="108">
        <v>3.9039417480080189E-4</v>
      </c>
    </row>
    <row r="218" spans="1:15" s="11" customFormat="1" ht="15.5" x14ac:dyDescent="0.35">
      <c r="A218" s="14" t="s">
        <v>229</v>
      </c>
      <c r="B218" s="82">
        <v>616</v>
      </c>
      <c r="C218" s="108">
        <v>1.7322347515536685E-2</v>
      </c>
      <c r="D218" s="82">
        <v>4656297.1900000004</v>
      </c>
      <c r="E218" s="108">
        <v>9.1635710099891151E-4</v>
      </c>
    </row>
    <row r="219" spans="1:15" s="11" customFormat="1" ht="15.5" x14ac:dyDescent="0.35">
      <c r="A219" s="14" t="s">
        <v>230</v>
      </c>
      <c r="B219" s="82">
        <v>2374</v>
      </c>
      <c r="C219" s="108">
        <v>6.6758527600461179E-2</v>
      </c>
      <c r="D219" s="82">
        <v>41555294.700000003</v>
      </c>
      <c r="E219" s="108">
        <v>8.1780624879846716E-3</v>
      </c>
    </row>
    <row r="220" spans="1:15" s="11" customFormat="1" ht="15.5" x14ac:dyDescent="0.35">
      <c r="A220" s="14" t="s">
        <v>231</v>
      </c>
      <c r="B220" s="82">
        <v>3882</v>
      </c>
      <c r="C220" s="108">
        <v>0.10916453418070358</v>
      </c>
      <c r="D220" s="82">
        <v>145369344.13999999</v>
      </c>
      <c r="E220" s="108">
        <v>2.8608618680167078E-2</v>
      </c>
    </row>
    <row r="221" spans="1:15" s="11" customFormat="1" ht="15.5" x14ac:dyDescent="0.35">
      <c r="A221" s="14" t="s">
        <v>232</v>
      </c>
      <c r="B221" s="82">
        <v>4195</v>
      </c>
      <c r="C221" s="108">
        <v>0.11796631140856556</v>
      </c>
      <c r="D221" s="82">
        <v>262647654.71000001</v>
      </c>
      <c r="E221" s="108">
        <v>5.1688935141663214E-2</v>
      </c>
    </row>
    <row r="222" spans="1:15" s="11" customFormat="1" ht="15.5" x14ac:dyDescent="0.35">
      <c r="A222" s="14" t="s">
        <v>233</v>
      </c>
      <c r="B222" s="82">
        <v>4028</v>
      </c>
      <c r="C222" s="108">
        <v>0.11327015550743792</v>
      </c>
      <c r="D222" s="82">
        <v>351710094.06</v>
      </c>
      <c r="E222" s="108">
        <v>6.9216381393575971E-2</v>
      </c>
      <c r="N222" s="105"/>
    </row>
    <row r="223" spans="1:15" s="11" customFormat="1" ht="15.5" x14ac:dyDescent="0.35">
      <c r="A223" s="14" t="s">
        <v>234</v>
      </c>
      <c r="B223" s="82">
        <v>6763</v>
      </c>
      <c r="C223" s="108">
        <v>0.19018025364866004</v>
      </c>
      <c r="D223" s="82">
        <v>835220165.63</v>
      </c>
      <c r="E223" s="108">
        <v>0.16437093648494919</v>
      </c>
    </row>
    <row r="224" spans="1:15" s="11" customFormat="1" ht="15.5" x14ac:dyDescent="0.35">
      <c r="A224" s="14" t="s">
        <v>235</v>
      </c>
      <c r="B224" s="82">
        <v>4236</v>
      </c>
      <c r="C224" s="108">
        <v>0.11911925986333342</v>
      </c>
      <c r="D224" s="82">
        <v>734425475.90999997</v>
      </c>
      <c r="E224" s="108">
        <v>0.14453458886816317</v>
      </c>
    </row>
    <row r="225" spans="1:15" s="11" customFormat="1" ht="15.5" x14ac:dyDescent="0.35">
      <c r="A225" s="14" t="s">
        <v>236</v>
      </c>
      <c r="B225" s="82">
        <v>2664</v>
      </c>
      <c r="C225" s="108">
        <v>7.4913528865892406E-2</v>
      </c>
      <c r="D225" s="82">
        <v>593075815.53999996</v>
      </c>
      <c r="E225" s="108">
        <v>0.11671704206681006</v>
      </c>
    </row>
    <row r="226" spans="1:15" s="11" customFormat="1" ht="15.5" x14ac:dyDescent="0.35">
      <c r="A226" s="14" t="s">
        <v>237</v>
      </c>
      <c r="B226" s="82">
        <v>1792</v>
      </c>
      <c r="C226" s="108">
        <v>5.0392283681561262E-2</v>
      </c>
      <c r="D226" s="82">
        <v>491055469.02999997</v>
      </c>
      <c r="E226" s="108">
        <v>9.6639485769161468E-2</v>
      </c>
    </row>
    <row r="227" spans="1:15" s="11" customFormat="1" ht="15.5" x14ac:dyDescent="0.35">
      <c r="A227" s="14" t="s">
        <v>238</v>
      </c>
      <c r="B227" s="82">
        <v>1340</v>
      </c>
      <c r="C227" s="108">
        <v>3.768172998509603E-2</v>
      </c>
      <c r="D227" s="82">
        <v>433158701.69999999</v>
      </c>
      <c r="E227" s="108">
        <v>8.5245429139428328E-2</v>
      </c>
    </row>
    <row r="228" spans="1:15" s="11" customFormat="1" ht="15.5" x14ac:dyDescent="0.35">
      <c r="A228" s="14" t="s">
        <v>239</v>
      </c>
      <c r="B228" s="82">
        <v>940</v>
      </c>
      <c r="C228" s="108">
        <v>2.643345237760468E-2</v>
      </c>
      <c r="D228" s="82">
        <v>350892428.14999998</v>
      </c>
      <c r="E228" s="108">
        <v>6.9055465126357796E-2</v>
      </c>
    </row>
    <row r="229" spans="1:15" s="11" customFormat="1" ht="15.5" x14ac:dyDescent="0.35">
      <c r="A229" s="14" t="s">
        <v>240</v>
      </c>
      <c r="B229" s="82">
        <v>592</v>
      </c>
      <c r="C229" s="108">
        <v>1.6647450859087202E-2</v>
      </c>
      <c r="D229" s="82">
        <v>250892248.22</v>
      </c>
      <c r="E229" s="108">
        <v>4.9375476663245051E-2</v>
      </c>
    </row>
    <row r="230" spans="1:15" s="11" customFormat="1" ht="15.5" x14ac:dyDescent="0.35">
      <c r="A230" s="14" t="s">
        <v>241</v>
      </c>
      <c r="B230" s="82">
        <v>350</v>
      </c>
      <c r="C230" s="108">
        <v>9.8422429065549346E-3</v>
      </c>
      <c r="D230" s="82">
        <v>165220624.13</v>
      </c>
      <c r="E230" s="108">
        <v>3.2515341262613351E-2</v>
      </c>
    </row>
    <row r="231" spans="1:15" s="11" customFormat="1" ht="15.5" x14ac:dyDescent="0.35">
      <c r="A231" s="14" t="s">
        <v>242</v>
      </c>
      <c r="B231" s="82">
        <v>369</v>
      </c>
      <c r="C231" s="108">
        <v>1.0376536092910773E-2</v>
      </c>
      <c r="D231" s="82">
        <v>200057751.46000001</v>
      </c>
      <c r="E231" s="108">
        <v>3.9371271566161853E-2</v>
      </c>
    </row>
    <row r="232" spans="1:15" s="11" customFormat="1" ht="15.5" x14ac:dyDescent="0.35">
      <c r="A232" s="14" t="s">
        <v>243</v>
      </c>
      <c r="B232" s="82">
        <v>171</v>
      </c>
      <c r="C232" s="108">
        <v>4.8086386772025532E-3</v>
      </c>
      <c r="D232" s="82">
        <v>109991946.70999999</v>
      </c>
      <c r="E232" s="108">
        <v>2.1646363474579326E-2</v>
      </c>
    </row>
    <row r="233" spans="1:15" s="11" customFormat="1" ht="15.5" x14ac:dyDescent="0.35">
      <c r="A233" s="14" t="s">
        <v>244</v>
      </c>
      <c r="B233" s="82">
        <v>77</v>
      </c>
      <c r="C233" s="108">
        <v>2.1652934394420856E-3</v>
      </c>
      <c r="D233" s="82">
        <v>57009476.079999998</v>
      </c>
      <c r="E233" s="108">
        <v>1.121943812829E-2</v>
      </c>
    </row>
    <row r="234" spans="1:15" s="11" customFormat="1" ht="15.5" x14ac:dyDescent="0.35">
      <c r="A234" s="14" t="s">
        <v>245</v>
      </c>
      <c r="B234" s="82">
        <v>42</v>
      </c>
      <c r="C234" s="108">
        <v>1.1810691487865921E-3</v>
      </c>
      <c r="D234" s="82">
        <v>35511888.270000003</v>
      </c>
      <c r="E234" s="108">
        <v>6.9887229397603053E-3</v>
      </c>
    </row>
    <row r="235" spans="1:15" s="11" customFormat="1" ht="15.5" x14ac:dyDescent="0.35">
      <c r="A235" s="14" t="s">
        <v>246</v>
      </c>
      <c r="B235" s="82">
        <v>18</v>
      </c>
      <c r="C235" s="108">
        <v>5.061724923371109E-4</v>
      </c>
      <c r="D235" s="82">
        <v>16878543.98</v>
      </c>
      <c r="E235" s="108">
        <v>3.3216895312894383E-3</v>
      </c>
    </row>
    <row r="236" spans="1:15" s="11" customFormat="1" ht="15.5" x14ac:dyDescent="0.35">
      <c r="A236" s="14" t="s">
        <v>247</v>
      </c>
      <c r="B236" s="82">
        <v>0</v>
      </c>
      <c r="C236" s="108">
        <v>0</v>
      </c>
      <c r="D236" s="82">
        <v>0</v>
      </c>
      <c r="E236" s="108">
        <v>0</v>
      </c>
    </row>
    <row r="237" spans="1:15" s="11" customFormat="1" ht="16" thickBot="1" x14ac:dyDescent="0.4">
      <c r="A237" s="145" t="s">
        <v>196</v>
      </c>
      <c r="B237" s="127">
        <v>35561</v>
      </c>
      <c r="C237" s="128">
        <v>0.99999999999999989</v>
      </c>
      <c r="D237" s="152">
        <v>5081312934.5799999</v>
      </c>
      <c r="E237" s="128">
        <v>0.99999999999999989</v>
      </c>
    </row>
    <row r="238" spans="1:15" s="11" customFormat="1" ht="16.5" thickTop="1" thickBot="1" x14ac:dyDescent="0.4">
      <c r="A238" s="25"/>
      <c r="B238" s="131"/>
      <c r="C238" s="132"/>
      <c r="D238" s="153"/>
      <c r="E238" s="132"/>
    </row>
    <row r="239" spans="1:15" s="11" customFormat="1" ht="15.5" x14ac:dyDescent="0.35">
      <c r="A239" s="136" t="s">
        <v>14</v>
      </c>
      <c r="B239" s="114" t="s">
        <v>171</v>
      </c>
      <c r="C239" s="114" t="s">
        <v>198</v>
      </c>
      <c r="D239" s="114" t="s">
        <v>199</v>
      </c>
      <c r="E239" s="114" t="s">
        <v>200</v>
      </c>
      <c r="N239" s="105"/>
      <c r="O239" s="105"/>
    </row>
    <row r="240" spans="1:15" s="11" customFormat="1" ht="15.5" x14ac:dyDescent="0.35">
      <c r="A240" s="14" t="s">
        <v>248</v>
      </c>
      <c r="B240" s="82">
        <v>1185</v>
      </c>
      <c r="C240" s="108">
        <v>3.3323022412193135E-2</v>
      </c>
      <c r="D240" s="82">
        <v>178115195.33000001</v>
      </c>
      <c r="E240" s="108">
        <v>3.5052986821155561E-2</v>
      </c>
      <c r="O240" s="89"/>
    </row>
    <row r="241" spans="1:15" s="11" customFormat="1" ht="15.5" x14ac:dyDescent="0.35">
      <c r="A241" s="14" t="s">
        <v>249</v>
      </c>
      <c r="B241" s="82">
        <v>1892</v>
      </c>
      <c r="C241" s="108">
        <v>5.3204353083434096E-2</v>
      </c>
      <c r="D241" s="82">
        <v>278814291.36000001</v>
      </c>
      <c r="E241" s="108">
        <v>5.4870521644627981E-2</v>
      </c>
    </row>
    <row r="242" spans="1:15" s="11" customFormat="1" ht="15.5" x14ac:dyDescent="0.35">
      <c r="A242" s="14" t="s">
        <v>250</v>
      </c>
      <c r="B242" s="82">
        <v>3149</v>
      </c>
      <c r="C242" s="108">
        <v>8.8552065464975682E-2</v>
      </c>
      <c r="D242" s="82">
        <v>870998458.26999998</v>
      </c>
      <c r="E242" s="108">
        <v>0.17141208767965657</v>
      </c>
    </row>
    <row r="243" spans="1:15" s="11" customFormat="1" ht="15.5" x14ac:dyDescent="0.35">
      <c r="A243" s="14" t="s">
        <v>251</v>
      </c>
      <c r="B243" s="82">
        <v>178</v>
      </c>
      <c r="C243" s="108">
        <v>5.0054835353336522E-3</v>
      </c>
      <c r="D243" s="82">
        <v>18523921.789999999</v>
      </c>
      <c r="E243" s="108">
        <v>3.645499111841477E-3</v>
      </c>
    </row>
    <row r="244" spans="1:15" s="11" customFormat="1" ht="15.5" x14ac:dyDescent="0.35">
      <c r="A244" s="14" t="s">
        <v>252</v>
      </c>
      <c r="B244" s="82">
        <v>1945</v>
      </c>
      <c r="C244" s="108">
        <v>5.4694749866426702E-2</v>
      </c>
      <c r="D244" s="82">
        <v>192795857.97999999</v>
      </c>
      <c r="E244" s="108">
        <v>3.7942134338540927E-2</v>
      </c>
    </row>
    <row r="245" spans="1:15" s="11" customFormat="1" ht="15.5" x14ac:dyDescent="0.35">
      <c r="A245" s="14" t="s">
        <v>253</v>
      </c>
      <c r="B245" s="82">
        <v>5464</v>
      </c>
      <c r="C245" s="108">
        <v>0.15365147211833188</v>
      </c>
      <c r="D245" s="82">
        <v>622514605.94999993</v>
      </c>
      <c r="E245" s="108">
        <v>0.12251058219886124</v>
      </c>
      <c r="O245" s="52"/>
    </row>
    <row r="246" spans="1:15" s="11" customFormat="1" ht="15.5" x14ac:dyDescent="0.35">
      <c r="A246" s="14" t="s">
        <v>254</v>
      </c>
      <c r="B246" s="82">
        <v>4403</v>
      </c>
      <c r="C246" s="108">
        <v>0.12381541576446106</v>
      </c>
      <c r="D246" s="82">
        <v>461167302.18000001</v>
      </c>
      <c r="E246" s="108">
        <v>9.0757508564687159E-2</v>
      </c>
      <c r="O246" s="52"/>
    </row>
    <row r="247" spans="1:15" s="11" customFormat="1" ht="15.5" x14ac:dyDescent="0.35">
      <c r="A247" s="14" t="s">
        <v>255</v>
      </c>
      <c r="B247" s="82">
        <v>4279</v>
      </c>
      <c r="C247" s="108">
        <v>0.12032844970613875</v>
      </c>
      <c r="D247" s="82">
        <v>917386625.84000003</v>
      </c>
      <c r="E247" s="108">
        <v>0.18054125727956713</v>
      </c>
      <c r="O247" s="52"/>
    </row>
    <row r="248" spans="1:15" s="11" customFormat="1" ht="15.5" x14ac:dyDescent="0.35">
      <c r="A248" s="14" t="s">
        <v>256</v>
      </c>
      <c r="B248" s="82">
        <v>1770</v>
      </c>
      <c r="C248" s="108">
        <v>4.9773628413149237E-2</v>
      </c>
      <c r="D248" s="82">
        <v>273715976.86000001</v>
      </c>
      <c r="E248" s="108">
        <v>5.3867175744535055E-2</v>
      </c>
      <c r="O248" s="157"/>
    </row>
    <row r="249" spans="1:15" s="11" customFormat="1" ht="15.5" x14ac:dyDescent="0.35">
      <c r="A249" s="14" t="s">
        <v>257</v>
      </c>
      <c r="B249" s="82">
        <v>1445</v>
      </c>
      <c r="C249" s="108">
        <v>4.0634402857062511E-2</v>
      </c>
      <c r="D249" s="82">
        <v>155468175.03</v>
      </c>
      <c r="E249" s="108">
        <v>3.0596063858218239E-2</v>
      </c>
      <c r="O249" s="52"/>
    </row>
    <row r="250" spans="1:15" s="11" customFormat="1" ht="15.5" x14ac:dyDescent="0.35">
      <c r="A250" s="14" t="s">
        <v>258</v>
      </c>
      <c r="B250" s="82">
        <v>2191</v>
      </c>
      <c r="C250" s="108">
        <v>6.1612440595033888E-2</v>
      </c>
      <c r="D250" s="82">
        <v>312620286.69</v>
      </c>
      <c r="E250" s="108">
        <v>6.1523525654662299E-2</v>
      </c>
      <c r="O250" s="52"/>
    </row>
    <row r="251" spans="1:15" s="11" customFormat="1" ht="15.5" x14ac:dyDescent="0.35">
      <c r="A251" s="14" t="s">
        <v>259</v>
      </c>
      <c r="B251" s="82">
        <v>7660</v>
      </c>
      <c r="C251" s="108">
        <v>0.2154045161834594</v>
      </c>
      <c r="D251" s="82">
        <v>799192237.29999995</v>
      </c>
      <c r="E251" s="108">
        <v>0.15728065710364636</v>
      </c>
      <c r="K251" s="151"/>
      <c r="O251" s="52"/>
    </row>
    <row r="252" spans="1:15" s="11" customFormat="1" ht="15.5" x14ac:dyDescent="0.35">
      <c r="A252" s="43" t="s">
        <v>260</v>
      </c>
      <c r="B252" s="82">
        <v>0</v>
      </c>
      <c r="C252" s="108">
        <v>0</v>
      </c>
      <c r="D252" s="82">
        <v>0</v>
      </c>
      <c r="E252" s="108">
        <v>0</v>
      </c>
      <c r="N252" s="139"/>
      <c r="O252" s="157"/>
    </row>
    <row r="253" spans="1:15" s="11" customFormat="1" ht="16" thickBot="1" x14ac:dyDescent="0.4">
      <c r="A253" s="145" t="s">
        <v>196</v>
      </c>
      <c r="B253" s="127">
        <v>35561</v>
      </c>
      <c r="C253" s="128">
        <v>1</v>
      </c>
      <c r="D253" s="152">
        <v>5081312934.5799999</v>
      </c>
      <c r="E253" s="128">
        <v>1</v>
      </c>
      <c r="F253" s="139"/>
      <c r="G253" s="158"/>
    </row>
    <row r="254" spans="1:15" s="11" customFormat="1" ht="16.5" thickTop="1" thickBot="1" x14ac:dyDescent="0.4">
      <c r="A254" s="25"/>
      <c r="B254" s="131"/>
      <c r="C254" s="132"/>
      <c r="D254" s="153"/>
      <c r="E254" s="132"/>
      <c r="F254" s="139"/>
      <c r="G254" s="159"/>
    </row>
    <row r="255" spans="1:15" s="11" customFormat="1" ht="15.5" x14ac:dyDescent="0.35">
      <c r="A255" s="136" t="s">
        <v>16</v>
      </c>
      <c r="B255" s="114" t="s">
        <v>171</v>
      </c>
      <c r="C255" s="114" t="s">
        <v>172</v>
      </c>
      <c r="D255" s="114" t="s">
        <v>173</v>
      </c>
      <c r="E255" s="114" t="s">
        <v>174</v>
      </c>
      <c r="F255" s="139"/>
      <c r="N255" s="105"/>
      <c r="O255" s="106"/>
    </row>
    <row r="256" spans="1:15" s="11" customFormat="1" ht="15.5" x14ac:dyDescent="0.35">
      <c r="A256" s="14" t="s">
        <v>261</v>
      </c>
      <c r="B256" s="82">
        <v>26224</v>
      </c>
      <c r="C256" s="108">
        <v>0.73743707994713315</v>
      </c>
      <c r="D256" s="82">
        <v>4039536722.2600002</v>
      </c>
      <c r="E256" s="108">
        <v>0.79497893049838142</v>
      </c>
      <c r="F256" s="139"/>
    </row>
    <row r="257" spans="1:15" s="11" customFormat="1" ht="15.5" x14ac:dyDescent="0.35">
      <c r="A257" s="14" t="s">
        <v>262</v>
      </c>
      <c r="B257" s="82">
        <v>0</v>
      </c>
      <c r="C257" s="108">
        <v>0</v>
      </c>
      <c r="D257" s="82">
        <v>0</v>
      </c>
      <c r="E257" s="108">
        <v>0</v>
      </c>
      <c r="F257" s="139"/>
    </row>
    <row r="258" spans="1:15" s="11" customFormat="1" ht="15.5" x14ac:dyDescent="0.35">
      <c r="A258" s="14" t="s">
        <v>263</v>
      </c>
      <c r="B258" s="82">
        <v>878</v>
      </c>
      <c r="C258" s="108">
        <v>2.468996934844352E-2</v>
      </c>
      <c r="D258" s="82">
        <v>118532907.31</v>
      </c>
      <c r="E258" s="108">
        <v>2.3327220510932268E-2</v>
      </c>
      <c r="F258" s="139"/>
    </row>
    <row r="259" spans="1:15" s="11" customFormat="1" ht="15.5" x14ac:dyDescent="0.35">
      <c r="A259" s="14" t="s">
        <v>264</v>
      </c>
      <c r="B259" s="82">
        <v>8459</v>
      </c>
      <c r="C259" s="108">
        <v>0.23787295070442338</v>
      </c>
      <c r="D259" s="82">
        <v>923243305.00999999</v>
      </c>
      <c r="E259" s="108">
        <v>0.18169384899068639</v>
      </c>
      <c r="F259" s="139"/>
    </row>
    <row r="260" spans="1:15" s="11" customFormat="1" ht="16" thickBot="1" x14ac:dyDescent="0.4">
      <c r="A260" s="145" t="s">
        <v>196</v>
      </c>
      <c r="B260" s="127">
        <v>35561</v>
      </c>
      <c r="C260" s="128">
        <v>1</v>
      </c>
      <c r="D260" s="152">
        <v>5081312934.5799999</v>
      </c>
      <c r="E260" s="128">
        <v>1</v>
      </c>
      <c r="F260" s="139"/>
      <c r="G260" s="139"/>
      <c r="M260" s="74"/>
    </row>
    <row r="261" spans="1:15" s="11" customFormat="1" ht="16.5" thickTop="1" thickBot="1" x14ac:dyDescent="0.4">
      <c r="A261" s="25"/>
      <c r="B261" s="131"/>
      <c r="C261" s="132"/>
      <c r="D261" s="153"/>
      <c r="E261" s="132"/>
      <c r="F261" s="139"/>
    </row>
    <row r="262" spans="1:15" s="11" customFormat="1" ht="15.5" x14ac:dyDescent="0.35">
      <c r="A262" s="136" t="s">
        <v>20</v>
      </c>
      <c r="B262" s="114" t="s">
        <v>171</v>
      </c>
      <c r="C262" s="114" t="s">
        <v>172</v>
      </c>
      <c r="D262" s="114" t="s">
        <v>173</v>
      </c>
      <c r="E262" s="114" t="s">
        <v>174</v>
      </c>
      <c r="F262" s="139"/>
      <c r="N262" s="105"/>
      <c r="O262" s="106"/>
    </row>
    <row r="263" spans="1:15" s="11" customFormat="1" ht="15.5" x14ac:dyDescent="0.35">
      <c r="A263" s="14" t="s">
        <v>265</v>
      </c>
      <c r="B263" s="82">
        <v>2808</v>
      </c>
      <c r="C263" s="108">
        <v>7.8962908804589296E-2</v>
      </c>
      <c r="D263" s="82">
        <v>628279260.60000002</v>
      </c>
      <c r="E263" s="108">
        <v>0.1236450635276473</v>
      </c>
      <c r="F263" s="139"/>
    </row>
    <row r="264" spans="1:15" s="11" customFormat="1" ht="15.5" x14ac:dyDescent="0.35">
      <c r="A264" s="14" t="s">
        <v>266</v>
      </c>
      <c r="B264" s="82">
        <v>2451</v>
      </c>
      <c r="C264" s="108">
        <v>6.8923821039903271E-2</v>
      </c>
      <c r="D264" s="82">
        <v>493399470.63</v>
      </c>
      <c r="E264" s="108">
        <v>9.7100784183602407E-2</v>
      </c>
      <c r="F264" s="139"/>
    </row>
    <row r="265" spans="1:15" s="11" customFormat="1" ht="15.5" x14ac:dyDescent="0.35">
      <c r="A265" s="14" t="s">
        <v>267</v>
      </c>
      <c r="B265" s="82">
        <v>3883</v>
      </c>
      <c r="C265" s="108">
        <v>0.10919265487472231</v>
      </c>
      <c r="D265" s="82">
        <v>735995021.33000004</v>
      </c>
      <c r="E265" s="108">
        <v>0.14484347466996428</v>
      </c>
      <c r="F265" s="139"/>
      <c r="G265" s="139"/>
    </row>
    <row r="266" spans="1:15" s="11" customFormat="1" ht="15.5" x14ac:dyDescent="0.35">
      <c r="A266" s="14" t="s">
        <v>268</v>
      </c>
      <c r="B266" s="82">
        <v>4562</v>
      </c>
      <c r="C266" s="108">
        <v>0.12828660611343887</v>
      </c>
      <c r="D266" s="82">
        <v>903580754.28999996</v>
      </c>
      <c r="E266" s="108">
        <v>0.17782426823997333</v>
      </c>
      <c r="F266" s="139"/>
    </row>
    <row r="267" spans="1:15" s="11" customFormat="1" ht="15.5" x14ac:dyDescent="0.35">
      <c r="A267" s="14" t="s">
        <v>269</v>
      </c>
      <c r="B267" s="82">
        <v>3218</v>
      </c>
      <c r="C267" s="108">
        <v>9.0492393352267927E-2</v>
      </c>
      <c r="D267" s="82">
        <v>572215474.0999999</v>
      </c>
      <c r="E267" s="108">
        <v>0.11261173666472814</v>
      </c>
      <c r="F267" s="139"/>
    </row>
    <row r="268" spans="1:15" s="11" customFormat="1" ht="15.5" x14ac:dyDescent="0.35">
      <c r="A268" s="14" t="s">
        <v>270</v>
      </c>
      <c r="B268" s="82">
        <v>1992</v>
      </c>
      <c r="C268" s="108">
        <v>5.6016422485306937E-2</v>
      </c>
      <c r="D268" s="82">
        <v>324771412.96999997</v>
      </c>
      <c r="E268" s="108">
        <v>6.391486160197378E-2</v>
      </c>
      <c r="F268" s="139"/>
    </row>
    <row r="269" spans="1:15" s="11" customFormat="1" ht="15.5" x14ac:dyDescent="0.35">
      <c r="A269" s="14" t="s">
        <v>271</v>
      </c>
      <c r="B269" s="82">
        <v>1906</v>
      </c>
      <c r="C269" s="108">
        <v>5.3598042799696294E-2</v>
      </c>
      <c r="D269" s="82">
        <v>278947187.27000004</v>
      </c>
      <c r="E269" s="108">
        <v>5.4896675497325312E-2</v>
      </c>
      <c r="F269" s="139"/>
    </row>
    <row r="270" spans="1:15" s="11" customFormat="1" ht="15.5" x14ac:dyDescent="0.35">
      <c r="A270" s="14" t="s">
        <v>272</v>
      </c>
      <c r="B270" s="82">
        <v>3000</v>
      </c>
      <c r="C270" s="108">
        <v>8.4362082056185145E-2</v>
      </c>
      <c r="D270" s="82">
        <v>393192839.75</v>
      </c>
      <c r="E270" s="108">
        <v>7.7380166270452244E-2</v>
      </c>
      <c r="F270" s="139"/>
    </row>
    <row r="271" spans="1:15" s="11" customFormat="1" ht="15.5" x14ac:dyDescent="0.35">
      <c r="A271" s="14" t="s">
        <v>273</v>
      </c>
      <c r="B271" s="82">
        <v>406</v>
      </c>
      <c r="C271" s="108">
        <v>1.1417001771603723E-2</v>
      </c>
      <c r="D271" s="82">
        <v>43103345.869999997</v>
      </c>
      <c r="E271" s="108">
        <v>8.4827182314766731E-3</v>
      </c>
      <c r="F271" s="139"/>
    </row>
    <row r="272" spans="1:15" s="11" customFormat="1" ht="15.5" x14ac:dyDescent="0.35">
      <c r="A272" s="14" t="s">
        <v>274</v>
      </c>
      <c r="B272" s="82">
        <v>480</v>
      </c>
      <c r="C272" s="108">
        <v>1.3497933128989623E-2</v>
      </c>
      <c r="D272" s="82">
        <v>50463891.390000001</v>
      </c>
      <c r="E272" s="108">
        <v>9.9312701342553975E-3</v>
      </c>
      <c r="F272" s="139"/>
    </row>
    <row r="273" spans="1:15" s="11" customFormat="1" ht="15.5" x14ac:dyDescent="0.35">
      <c r="A273" s="14" t="s">
        <v>275</v>
      </c>
      <c r="B273" s="82">
        <v>1444</v>
      </c>
      <c r="C273" s="108">
        <v>4.0606282163043787E-2</v>
      </c>
      <c r="D273" s="82">
        <v>136756559.84</v>
      </c>
      <c r="E273" s="108">
        <v>2.6913626773373233E-2</v>
      </c>
      <c r="F273" s="139"/>
    </row>
    <row r="274" spans="1:15" s="11" customFormat="1" ht="15.5" x14ac:dyDescent="0.35">
      <c r="A274" s="14" t="s">
        <v>276</v>
      </c>
      <c r="B274" s="82">
        <v>2616</v>
      </c>
      <c r="C274" s="108">
        <v>7.3563735552993448E-2</v>
      </c>
      <c r="D274" s="82">
        <v>201469277.21000001</v>
      </c>
      <c r="E274" s="108">
        <v>3.9649059171092481E-2</v>
      </c>
      <c r="F274" s="139"/>
    </row>
    <row r="275" spans="1:15" s="11" customFormat="1" ht="15.5" x14ac:dyDescent="0.35">
      <c r="A275" s="14" t="s">
        <v>277</v>
      </c>
      <c r="B275" s="82">
        <v>6795</v>
      </c>
      <c r="C275" s="108">
        <v>0.19108011585725937</v>
      </c>
      <c r="D275" s="82">
        <v>319138439.33000004</v>
      </c>
      <c r="E275" s="108">
        <v>6.2806295034135443E-2</v>
      </c>
      <c r="F275" s="139"/>
    </row>
    <row r="276" spans="1:15" s="11" customFormat="1" ht="16" thickBot="1" x14ac:dyDescent="0.4">
      <c r="A276" s="145" t="s">
        <v>196</v>
      </c>
      <c r="B276" s="127">
        <v>35561</v>
      </c>
      <c r="C276" s="128">
        <v>1</v>
      </c>
      <c r="D276" s="152">
        <v>5081312934.5799999</v>
      </c>
      <c r="E276" s="128">
        <v>1.0000000000000002</v>
      </c>
      <c r="F276" s="139"/>
    </row>
    <row r="277" spans="1:15" s="11" customFormat="1" ht="16.5" thickTop="1" thickBot="1" x14ac:dyDescent="0.4">
      <c r="A277" s="25"/>
      <c r="B277" s="131"/>
      <c r="C277" s="132"/>
      <c r="D277" s="153"/>
      <c r="E277" s="132"/>
      <c r="F277" s="139"/>
    </row>
    <row r="278" spans="1:15" s="11" customFormat="1" ht="15.5" x14ac:dyDescent="0.35">
      <c r="A278" s="136" t="s">
        <v>23</v>
      </c>
      <c r="B278" s="114" t="s">
        <v>171</v>
      </c>
      <c r="C278" s="114" t="s">
        <v>172</v>
      </c>
      <c r="D278" s="114" t="s">
        <v>173</v>
      </c>
      <c r="E278" s="114" t="s">
        <v>174</v>
      </c>
      <c r="F278" s="139"/>
      <c r="N278" s="105"/>
      <c r="O278" s="106"/>
    </row>
    <row r="279" spans="1:15" s="11" customFormat="1" ht="15.5" x14ac:dyDescent="0.35">
      <c r="A279" s="14" t="s">
        <v>278</v>
      </c>
      <c r="B279" s="82">
        <v>29940</v>
      </c>
      <c r="C279" s="108">
        <v>0.84193357892072773</v>
      </c>
      <c r="D279" s="82">
        <v>4716852941.7700005</v>
      </c>
      <c r="E279" s="108">
        <v>0.92827444451812235</v>
      </c>
      <c r="F279" s="139"/>
      <c r="G279" s="139"/>
    </row>
    <row r="280" spans="1:15" s="11" customFormat="1" ht="15.5" x14ac:dyDescent="0.35">
      <c r="A280" s="14" t="s">
        <v>279</v>
      </c>
      <c r="B280" s="82">
        <v>3323</v>
      </c>
      <c r="C280" s="108">
        <v>9.3445066224234416E-2</v>
      </c>
      <c r="D280" s="82">
        <v>205328704.21000001</v>
      </c>
      <c r="E280" s="108">
        <v>4.0408592592806249E-2</v>
      </c>
      <c r="F280" s="139"/>
    </row>
    <row r="281" spans="1:15" s="11" customFormat="1" ht="15.5" x14ac:dyDescent="0.35">
      <c r="A281" s="14" t="s">
        <v>280</v>
      </c>
      <c r="B281" s="82">
        <v>2298</v>
      </c>
      <c r="C281" s="108">
        <v>6.4621354855037824E-2</v>
      </c>
      <c r="D281" s="82">
        <v>159131288.59999999</v>
      </c>
      <c r="E281" s="108">
        <v>3.1316962889071327E-2</v>
      </c>
      <c r="F281" s="139"/>
    </row>
    <row r="282" spans="1:15" s="11" customFormat="1" ht="15.5" x14ac:dyDescent="0.35">
      <c r="A282" s="14" t="s">
        <v>281</v>
      </c>
      <c r="B282" s="82">
        <v>0</v>
      </c>
      <c r="C282" s="108">
        <v>0</v>
      </c>
      <c r="D282" s="82">
        <v>0</v>
      </c>
      <c r="E282" s="108">
        <v>0</v>
      </c>
      <c r="F282" s="139"/>
    </row>
    <row r="283" spans="1:15" s="11" customFormat="1" ht="16" thickBot="1" x14ac:dyDescent="0.4">
      <c r="A283" s="145" t="s">
        <v>282</v>
      </c>
      <c r="B283" s="127">
        <v>35561</v>
      </c>
      <c r="C283" s="128">
        <v>1</v>
      </c>
      <c r="D283" s="152">
        <v>5081312934.5800009</v>
      </c>
      <c r="E283" s="128">
        <v>1</v>
      </c>
      <c r="F283" s="139"/>
    </row>
    <row r="284" spans="1:15" s="11" customFormat="1" ht="16.5" thickTop="1" thickBot="1" x14ac:dyDescent="0.4">
      <c r="D284" s="69"/>
    </row>
    <row r="285" spans="1:15" s="11" customFormat="1" ht="15.5" x14ac:dyDescent="0.35">
      <c r="A285" s="136" t="s">
        <v>28</v>
      </c>
      <c r="B285" s="114" t="s">
        <v>171</v>
      </c>
      <c r="C285" s="114" t="s">
        <v>172</v>
      </c>
      <c r="D285" s="114" t="s">
        <v>173</v>
      </c>
      <c r="E285" s="114" t="s">
        <v>174</v>
      </c>
      <c r="F285" s="139"/>
      <c r="G285" s="139"/>
      <c r="N285" s="105"/>
      <c r="O285" s="106"/>
    </row>
    <row r="286" spans="1:15" s="11" customFormat="1" ht="15.5" x14ac:dyDescent="0.35">
      <c r="A286" s="14" t="s">
        <v>283</v>
      </c>
      <c r="B286" s="82">
        <v>35561</v>
      </c>
      <c r="C286" s="108">
        <v>1</v>
      </c>
      <c r="D286" s="82">
        <v>5081312934.5799999</v>
      </c>
      <c r="E286" s="108">
        <v>1</v>
      </c>
      <c r="F286" s="139"/>
    </row>
    <row r="287" spans="1:15" s="11" customFormat="1" ht="15.5" x14ac:dyDescent="0.35">
      <c r="A287" s="14" t="s">
        <v>284</v>
      </c>
      <c r="B287" s="82">
        <v>0</v>
      </c>
      <c r="C287" s="108">
        <v>0</v>
      </c>
      <c r="D287" s="82">
        <v>0</v>
      </c>
      <c r="E287" s="108">
        <v>0</v>
      </c>
      <c r="F287" s="139"/>
    </row>
    <row r="288" spans="1:15" s="11" customFormat="1" ht="15.5" x14ac:dyDescent="0.35">
      <c r="A288" s="14" t="s">
        <v>285</v>
      </c>
      <c r="B288" s="82">
        <v>0</v>
      </c>
      <c r="C288" s="108">
        <v>0</v>
      </c>
      <c r="D288" s="82">
        <v>0</v>
      </c>
      <c r="E288" s="108">
        <v>0</v>
      </c>
      <c r="F288" s="139"/>
    </row>
    <row r="289" spans="1:15" s="11" customFormat="1" ht="16" thickBot="1" x14ac:dyDescent="0.4">
      <c r="A289" s="145" t="s">
        <v>282</v>
      </c>
      <c r="B289" s="127">
        <v>35561</v>
      </c>
      <c r="C289" s="128">
        <v>1</v>
      </c>
      <c r="D289" s="146">
        <v>5081312934.5799999</v>
      </c>
      <c r="E289" s="128">
        <v>1</v>
      </c>
      <c r="F289" s="139"/>
    </row>
    <row r="290" spans="1:15" s="11" customFormat="1" ht="16.5" thickTop="1" thickBot="1" x14ac:dyDescent="0.4">
      <c r="D290" s="138"/>
      <c r="F290" s="139"/>
    </row>
    <row r="291" spans="1:15" s="11" customFormat="1" ht="15.5" x14ac:dyDescent="0.35">
      <c r="A291" s="136" t="s">
        <v>32</v>
      </c>
      <c r="B291" s="114" t="s">
        <v>171</v>
      </c>
      <c r="C291" s="114" t="s">
        <v>172</v>
      </c>
      <c r="D291" s="114" t="s">
        <v>173</v>
      </c>
      <c r="E291" s="114" t="s">
        <v>174</v>
      </c>
      <c r="F291" s="139"/>
      <c r="N291" s="105"/>
      <c r="O291" s="105"/>
    </row>
    <row r="292" spans="1:15" s="11" customFormat="1" ht="15.5" x14ac:dyDescent="0.35">
      <c r="A292" s="14" t="s">
        <v>286</v>
      </c>
      <c r="B292" s="82">
        <v>35561</v>
      </c>
      <c r="C292" s="108">
        <v>1</v>
      </c>
      <c r="D292" s="82">
        <v>5081312934.5799999</v>
      </c>
      <c r="E292" s="108">
        <v>1</v>
      </c>
      <c r="F292" s="139"/>
    </row>
    <row r="293" spans="1:15" s="11" customFormat="1" ht="15.5" x14ac:dyDescent="0.35">
      <c r="A293" s="14" t="s">
        <v>287</v>
      </c>
      <c r="B293" s="82">
        <v>0</v>
      </c>
      <c r="C293" s="108">
        <v>0</v>
      </c>
      <c r="D293" s="82">
        <v>0</v>
      </c>
      <c r="E293" s="108">
        <v>0</v>
      </c>
      <c r="F293" s="139"/>
    </row>
    <row r="294" spans="1:15" s="11" customFormat="1" ht="15.5" x14ac:dyDescent="0.35">
      <c r="A294" s="14" t="s">
        <v>288</v>
      </c>
      <c r="B294" s="82">
        <v>0</v>
      </c>
      <c r="C294" s="108">
        <v>0</v>
      </c>
      <c r="D294" s="82">
        <v>0</v>
      </c>
      <c r="E294" s="108">
        <v>0</v>
      </c>
      <c r="F294" s="139"/>
    </row>
    <row r="295" spans="1:15" s="11" customFormat="1" ht="16" thickBot="1" x14ac:dyDescent="0.4">
      <c r="A295" s="145" t="s">
        <v>282</v>
      </c>
      <c r="B295" s="127">
        <v>35561</v>
      </c>
      <c r="C295" s="128">
        <v>1</v>
      </c>
      <c r="D295" s="146">
        <v>5081312934.5799999</v>
      </c>
      <c r="E295" s="128">
        <v>1</v>
      </c>
      <c r="F295" s="139"/>
      <c r="G295" s="139"/>
    </row>
    <row r="296" spans="1:15" s="11" customFormat="1" ht="16.5" thickTop="1" thickBot="1" x14ac:dyDescent="0.4">
      <c r="D296" s="138"/>
      <c r="F296" s="139"/>
    </row>
    <row r="297" spans="1:15" s="11" customFormat="1" ht="15.5" x14ac:dyDescent="0.35">
      <c r="A297" s="136" t="s">
        <v>36</v>
      </c>
      <c r="B297" s="114" t="s">
        <v>171</v>
      </c>
      <c r="C297" s="114" t="s">
        <v>172</v>
      </c>
      <c r="D297" s="114" t="s">
        <v>173</v>
      </c>
      <c r="E297" s="114" t="s">
        <v>174</v>
      </c>
      <c r="F297" s="139"/>
      <c r="N297" s="105"/>
      <c r="O297" s="105"/>
    </row>
    <row r="298" spans="1:15" s="11" customFormat="1" ht="15.5" x14ac:dyDescent="0.35">
      <c r="A298" s="14" t="s">
        <v>289</v>
      </c>
      <c r="B298" s="82">
        <v>1401</v>
      </c>
      <c r="C298" s="108">
        <v>3.9397092320238462E-2</v>
      </c>
      <c r="D298" s="82">
        <v>39205009.560000002</v>
      </c>
      <c r="E298" s="108">
        <v>7.7155274758216649E-3</v>
      </c>
      <c r="F298" s="139"/>
    </row>
    <row r="299" spans="1:15" s="11" customFormat="1" ht="15.5" x14ac:dyDescent="0.35">
      <c r="A299" s="14" t="s">
        <v>290</v>
      </c>
      <c r="B299" s="82">
        <v>2333</v>
      </c>
      <c r="C299" s="108">
        <v>6.5605579145693316E-2</v>
      </c>
      <c r="D299" s="82">
        <v>91467827.730000004</v>
      </c>
      <c r="E299" s="108">
        <v>1.8000825555838425E-2</v>
      </c>
      <c r="F299" s="139"/>
    </row>
    <row r="300" spans="1:15" s="11" customFormat="1" ht="15.5" x14ac:dyDescent="0.35">
      <c r="A300" s="14" t="s">
        <v>291</v>
      </c>
      <c r="B300" s="82">
        <v>6841</v>
      </c>
      <c r="C300" s="108">
        <v>0.19237366778212087</v>
      </c>
      <c r="D300" s="82">
        <v>456571406.14999998</v>
      </c>
      <c r="E300" s="108">
        <v>8.9853038383619702E-2</v>
      </c>
      <c r="F300" s="139"/>
    </row>
    <row r="301" spans="1:15" s="11" customFormat="1" ht="15.5" x14ac:dyDescent="0.35">
      <c r="A301" s="14" t="s">
        <v>292</v>
      </c>
      <c r="B301" s="82">
        <v>5971</v>
      </c>
      <c r="C301" s="108">
        <v>0.16790866398582718</v>
      </c>
      <c r="D301" s="82">
        <v>707024824.46000004</v>
      </c>
      <c r="E301" s="108">
        <v>0.13914215352659434</v>
      </c>
      <c r="F301" s="139"/>
    </row>
    <row r="302" spans="1:15" s="11" customFormat="1" ht="15.5" x14ac:dyDescent="0.35">
      <c r="A302" s="14" t="s">
        <v>293</v>
      </c>
      <c r="B302" s="82">
        <v>6505</v>
      </c>
      <c r="C302" s="108">
        <v>0.18292511459182811</v>
      </c>
      <c r="D302" s="82">
        <v>1078556286.3800001</v>
      </c>
      <c r="E302" s="108">
        <v>0.21225937080947546</v>
      </c>
      <c r="F302" s="139"/>
    </row>
    <row r="303" spans="1:15" s="11" customFormat="1" ht="15.5" x14ac:dyDescent="0.35">
      <c r="A303" s="14" t="s">
        <v>294</v>
      </c>
      <c r="B303" s="82">
        <v>5937</v>
      </c>
      <c r="C303" s="108">
        <v>0.1669525603891904</v>
      </c>
      <c r="D303" s="82">
        <v>1203763412.4000001</v>
      </c>
      <c r="E303" s="108">
        <v>0.23690007442918848</v>
      </c>
      <c r="F303" s="139"/>
    </row>
    <row r="304" spans="1:15" s="11" customFormat="1" ht="15.5" x14ac:dyDescent="0.35">
      <c r="A304" s="14" t="s">
        <v>295</v>
      </c>
      <c r="B304" s="82">
        <v>3846</v>
      </c>
      <c r="C304" s="108">
        <v>0.10815218919602936</v>
      </c>
      <c r="D304" s="82">
        <v>861309330.96000004</v>
      </c>
      <c r="E304" s="108">
        <v>0.16950527197380577</v>
      </c>
      <c r="F304" s="139"/>
    </row>
    <row r="305" spans="1:15" s="11" customFormat="1" ht="15.5" x14ac:dyDescent="0.35">
      <c r="A305" s="14" t="s">
        <v>296</v>
      </c>
      <c r="B305" s="82">
        <v>2727</v>
      </c>
      <c r="C305" s="108">
        <v>7.6685132589072294E-2</v>
      </c>
      <c r="D305" s="82">
        <v>643414836.94000006</v>
      </c>
      <c r="E305" s="108">
        <v>0.12662373784565623</v>
      </c>
      <c r="F305" s="139"/>
    </row>
    <row r="306" spans="1:15" s="11" customFormat="1" ht="16" thickBot="1" x14ac:dyDescent="0.4">
      <c r="A306" s="145" t="s">
        <v>282</v>
      </c>
      <c r="B306" s="127">
        <v>35561</v>
      </c>
      <c r="C306" s="128">
        <v>0.99999999999999989</v>
      </c>
      <c r="D306" s="146">
        <v>5081312934.5799999</v>
      </c>
      <c r="E306" s="128">
        <v>1.0000000000000002</v>
      </c>
      <c r="F306" s="139"/>
    </row>
    <row r="307" spans="1:15" s="11" customFormat="1" ht="16.5" thickTop="1" thickBot="1" x14ac:dyDescent="0.4">
      <c r="F307" s="139"/>
    </row>
    <row r="308" spans="1:15" s="11" customFormat="1" ht="15.5" x14ac:dyDescent="0.35">
      <c r="A308" s="136" t="s">
        <v>40</v>
      </c>
      <c r="B308" s="114" t="s">
        <v>171</v>
      </c>
      <c r="C308" s="114" t="s">
        <v>172</v>
      </c>
      <c r="D308" s="114" t="s">
        <v>173</v>
      </c>
      <c r="E308" s="114" t="s">
        <v>174</v>
      </c>
      <c r="F308" s="139"/>
      <c r="N308" s="105"/>
      <c r="O308" s="106"/>
    </row>
    <row r="309" spans="1:15" s="11" customFormat="1" ht="15.5" x14ac:dyDescent="0.35">
      <c r="A309" s="14" t="s">
        <v>297</v>
      </c>
      <c r="B309" s="82">
        <v>29934</v>
      </c>
      <c r="C309" s="108">
        <v>0.84176485475661544</v>
      </c>
      <c r="D309" s="82">
        <v>4690170336.0599995</v>
      </c>
      <c r="E309" s="108">
        <v>0.92302332024108458</v>
      </c>
      <c r="F309" s="139"/>
    </row>
    <row r="310" spans="1:15" s="11" customFormat="1" ht="15.5" x14ac:dyDescent="0.35">
      <c r="A310" s="14" t="s">
        <v>298</v>
      </c>
      <c r="B310" s="82">
        <v>1075</v>
      </c>
      <c r="C310" s="108">
        <v>3.0229746070133012E-2</v>
      </c>
      <c r="D310" s="82">
        <v>179381082.97999999</v>
      </c>
      <c r="E310" s="108">
        <v>3.5302112916378948E-2</v>
      </c>
      <c r="F310" s="139"/>
    </row>
    <row r="311" spans="1:15" s="11" customFormat="1" ht="15.5" x14ac:dyDescent="0.35">
      <c r="A311" s="14" t="s">
        <v>299</v>
      </c>
      <c r="B311" s="82">
        <v>63</v>
      </c>
      <c r="C311" s="108">
        <v>1.771603723179888E-3</v>
      </c>
      <c r="D311" s="82">
        <v>5531909.1900000004</v>
      </c>
      <c r="E311" s="108">
        <v>1.0886771315251117E-3</v>
      </c>
      <c r="F311" s="139"/>
    </row>
    <row r="312" spans="1:15" s="11" customFormat="1" ht="15.5" x14ac:dyDescent="0.35">
      <c r="A312" s="14" t="s">
        <v>300</v>
      </c>
      <c r="B312" s="82">
        <v>287</v>
      </c>
      <c r="C312" s="108">
        <v>8.0706391833750453E-3</v>
      </c>
      <c r="D312" s="82">
        <v>15865877.130000001</v>
      </c>
      <c r="E312" s="108">
        <v>3.1223971706264161E-3</v>
      </c>
      <c r="F312" s="139"/>
    </row>
    <row r="313" spans="1:15" s="11" customFormat="1" ht="15.5" x14ac:dyDescent="0.35">
      <c r="A313" s="14" t="s">
        <v>301</v>
      </c>
      <c r="B313" s="82">
        <v>0</v>
      </c>
      <c r="C313" s="108">
        <v>0</v>
      </c>
      <c r="D313" s="82">
        <v>0</v>
      </c>
      <c r="E313" s="108">
        <v>0</v>
      </c>
      <c r="F313" s="139"/>
    </row>
    <row r="314" spans="1:15" s="11" customFormat="1" ht="15.5" x14ac:dyDescent="0.35">
      <c r="A314" s="14" t="s">
        <v>260</v>
      </c>
      <c r="B314" s="82">
        <v>4202</v>
      </c>
      <c r="C314" s="108">
        <v>0.11816315626669666</v>
      </c>
      <c r="D314" s="82">
        <v>190363729.22</v>
      </c>
      <c r="E314" s="108">
        <v>3.7463492540385078E-2</v>
      </c>
      <c r="F314" s="139"/>
    </row>
    <row r="315" spans="1:15" s="11" customFormat="1" ht="16" thickBot="1" x14ac:dyDescent="0.4">
      <c r="A315" s="145" t="s">
        <v>196</v>
      </c>
      <c r="B315" s="127">
        <v>35561</v>
      </c>
      <c r="C315" s="128">
        <v>1</v>
      </c>
      <c r="D315" s="146">
        <v>5081312934.579999</v>
      </c>
      <c r="E315" s="128">
        <v>1.0000000000000002</v>
      </c>
      <c r="F315" s="139"/>
      <c r="M315" s="74"/>
    </row>
    <row r="316" spans="1:15" s="11" customFormat="1" ht="16" thickTop="1" x14ac:dyDescent="0.35"/>
    <row r="317" spans="1:15" s="11" customFormat="1" ht="15.5" x14ac:dyDescent="0.35">
      <c r="A317" s="97" t="s">
        <v>302</v>
      </c>
      <c r="N317" s="105"/>
      <c r="O317" s="106"/>
    </row>
    <row r="318" spans="1:15" s="11" customFormat="1" ht="10.5" customHeight="1" thickBot="1" x14ac:dyDescent="0.4">
      <c r="A318" s="97"/>
      <c r="G318" s="16"/>
    </row>
    <row r="319" spans="1:15" s="11" customFormat="1" ht="15.5" x14ac:dyDescent="0.35">
      <c r="A319" s="160" t="s">
        <v>303</v>
      </c>
      <c r="B319" s="161">
        <v>11</v>
      </c>
      <c r="C319" s="161">
        <v>12</v>
      </c>
      <c r="D319" s="162">
        <v>13</v>
      </c>
      <c r="E319" s="163">
        <v>14</v>
      </c>
      <c r="F319" s="163">
        <v>15</v>
      </c>
      <c r="G319" s="163">
        <v>16</v>
      </c>
      <c r="H319" s="163">
        <v>17</v>
      </c>
    </row>
    <row r="320" spans="1:15" s="11" customFormat="1" ht="15.5" x14ac:dyDescent="0.35">
      <c r="A320" s="164" t="s">
        <v>304</v>
      </c>
      <c r="B320" s="165">
        <v>42318</v>
      </c>
      <c r="C320" s="165">
        <v>42836</v>
      </c>
      <c r="D320" s="166">
        <v>43423</v>
      </c>
      <c r="E320" s="167">
        <v>43593</v>
      </c>
      <c r="F320" s="167">
        <v>43790</v>
      </c>
      <c r="G320" s="167">
        <v>44117</v>
      </c>
      <c r="H320" s="167">
        <v>44516</v>
      </c>
    </row>
    <row r="321" spans="1:9" s="11" customFormat="1" ht="15.5" x14ac:dyDescent="0.35">
      <c r="A321" s="164" t="s">
        <v>305</v>
      </c>
      <c r="B321" s="168" t="s">
        <v>306</v>
      </c>
      <c r="C321" s="168" t="s">
        <v>306</v>
      </c>
      <c r="D321" s="169" t="s">
        <v>306</v>
      </c>
      <c r="E321" s="170" t="s">
        <v>306</v>
      </c>
      <c r="F321" s="170" t="s">
        <v>306</v>
      </c>
      <c r="G321" s="170" t="s">
        <v>306</v>
      </c>
      <c r="H321" s="170" t="s">
        <v>306</v>
      </c>
    </row>
    <row r="322" spans="1:9" s="11" customFormat="1" ht="15.5" x14ac:dyDescent="0.35">
      <c r="A322" s="164" t="s">
        <v>307</v>
      </c>
      <c r="B322" s="168" t="s">
        <v>306</v>
      </c>
      <c r="C322" s="168" t="s">
        <v>306</v>
      </c>
      <c r="D322" s="169" t="s">
        <v>306</v>
      </c>
      <c r="E322" s="170" t="s">
        <v>306</v>
      </c>
      <c r="F322" s="170" t="s">
        <v>306</v>
      </c>
      <c r="G322" s="170" t="s">
        <v>306</v>
      </c>
      <c r="H322" s="170" t="s">
        <v>306</v>
      </c>
    </row>
    <row r="323" spans="1:9" s="11" customFormat="1" ht="15.5" x14ac:dyDescent="0.35">
      <c r="A323" s="164" t="s">
        <v>308</v>
      </c>
      <c r="B323" s="168" t="s">
        <v>131</v>
      </c>
      <c r="C323" s="168" t="s">
        <v>131</v>
      </c>
      <c r="D323" s="169" t="s">
        <v>309</v>
      </c>
      <c r="E323" s="170" t="s">
        <v>131</v>
      </c>
      <c r="F323" s="170" t="s">
        <v>309</v>
      </c>
      <c r="G323" s="170" t="s">
        <v>131</v>
      </c>
      <c r="H323" s="170" t="s">
        <v>131</v>
      </c>
    </row>
    <row r="324" spans="1:9" s="11" customFormat="1" ht="15.5" x14ac:dyDescent="0.35">
      <c r="A324" s="164" t="s">
        <v>310</v>
      </c>
      <c r="B324" s="171">
        <v>500000000</v>
      </c>
      <c r="C324" s="171">
        <v>500000000</v>
      </c>
      <c r="D324" s="172">
        <v>500000000</v>
      </c>
      <c r="E324" s="173">
        <v>500000000</v>
      </c>
      <c r="F324" s="173">
        <v>750000000</v>
      </c>
      <c r="G324" s="173">
        <v>500000000</v>
      </c>
      <c r="H324" s="173">
        <v>500000000</v>
      </c>
    </row>
    <row r="325" spans="1:9" s="11" customFormat="1" ht="15.5" x14ac:dyDescent="0.35">
      <c r="A325" s="164" t="s">
        <v>311</v>
      </c>
      <c r="B325" s="171">
        <v>500000000</v>
      </c>
      <c r="C325" s="171">
        <v>500000000</v>
      </c>
      <c r="D325" s="172">
        <v>500000000</v>
      </c>
      <c r="E325" s="173">
        <v>500000000</v>
      </c>
      <c r="F325" s="173">
        <v>750000000</v>
      </c>
      <c r="G325" s="173">
        <v>500000000</v>
      </c>
      <c r="H325" s="173">
        <v>500000000</v>
      </c>
    </row>
    <row r="326" spans="1:9" s="11" customFormat="1" ht="15.5" x14ac:dyDescent="0.35">
      <c r="A326" s="164" t="s">
        <v>312</v>
      </c>
      <c r="B326" s="174">
        <v>1.4005602240896358</v>
      </c>
      <c r="C326" s="175">
        <v>1.1717834540000001</v>
      </c>
      <c r="D326" s="176" t="s">
        <v>313</v>
      </c>
      <c r="E326" s="174">
        <v>1.1578094249999999</v>
      </c>
      <c r="F326" s="174" t="s">
        <v>313</v>
      </c>
      <c r="G326" s="174">
        <v>1.0974539069358999</v>
      </c>
      <c r="H326" s="174">
        <v>1.169</v>
      </c>
      <c r="I326" s="177"/>
    </row>
    <row r="327" spans="1:9" s="11" customFormat="1" ht="15.5" x14ac:dyDescent="0.35">
      <c r="A327" s="164" t="s">
        <v>314</v>
      </c>
      <c r="B327" s="168" t="s">
        <v>315</v>
      </c>
      <c r="C327" s="168" t="s">
        <v>315</v>
      </c>
      <c r="D327" s="169" t="s">
        <v>316</v>
      </c>
      <c r="E327" s="170" t="s">
        <v>315</v>
      </c>
      <c r="F327" s="170" t="s">
        <v>316</v>
      </c>
      <c r="G327" s="170" t="s">
        <v>316</v>
      </c>
      <c r="H327" s="170" t="s">
        <v>316</v>
      </c>
    </row>
    <row r="328" spans="1:9" s="11" customFormat="1" ht="15.5" x14ac:dyDescent="0.35">
      <c r="A328" s="164" t="s">
        <v>317</v>
      </c>
      <c r="B328" s="165">
        <v>44875</v>
      </c>
      <c r="C328" s="165">
        <v>45027</v>
      </c>
      <c r="D328" s="166">
        <v>45250</v>
      </c>
      <c r="E328" s="167">
        <v>45420</v>
      </c>
      <c r="F328" s="167">
        <v>45617</v>
      </c>
      <c r="G328" s="167">
        <v>46673</v>
      </c>
      <c r="H328" s="167">
        <v>47073</v>
      </c>
    </row>
    <row r="329" spans="1:9" s="11" customFormat="1" ht="15.5" x14ac:dyDescent="0.35">
      <c r="A329" s="164" t="s">
        <v>318</v>
      </c>
      <c r="B329" s="165">
        <v>45240</v>
      </c>
      <c r="C329" s="165">
        <v>45393</v>
      </c>
      <c r="D329" s="166">
        <v>45615</v>
      </c>
      <c r="E329" s="167">
        <v>45785</v>
      </c>
      <c r="F329" s="167">
        <v>45982</v>
      </c>
      <c r="G329" s="167">
        <v>47038</v>
      </c>
      <c r="H329" s="167">
        <v>47438</v>
      </c>
    </row>
    <row r="330" spans="1:9" s="11" customFormat="1" ht="15.5" x14ac:dyDescent="0.35">
      <c r="A330" s="164" t="s">
        <v>319</v>
      </c>
      <c r="B330" s="168" t="s">
        <v>320</v>
      </c>
      <c r="C330" s="168" t="s">
        <v>321</v>
      </c>
      <c r="D330" s="169" t="s">
        <v>322</v>
      </c>
      <c r="E330" s="170" t="s">
        <v>323</v>
      </c>
      <c r="F330" s="170" t="s">
        <v>324</v>
      </c>
      <c r="G330" s="170" t="s">
        <v>325</v>
      </c>
      <c r="H330" s="170" t="s">
        <v>326</v>
      </c>
    </row>
    <row r="331" spans="1:9" s="11" customFormat="1" ht="15.5" x14ac:dyDescent="0.35">
      <c r="A331" s="164" t="s">
        <v>327</v>
      </c>
      <c r="B331" s="170" t="s">
        <v>328</v>
      </c>
      <c r="C331" s="170" t="s">
        <v>328</v>
      </c>
      <c r="D331" s="169" t="s">
        <v>329</v>
      </c>
      <c r="E331" s="170" t="s">
        <v>328</v>
      </c>
      <c r="F331" s="170" t="s">
        <v>329</v>
      </c>
      <c r="G331" s="170" t="s">
        <v>329</v>
      </c>
      <c r="H331" s="170" t="s">
        <v>329</v>
      </c>
    </row>
    <row r="332" spans="1:9" s="11" customFormat="1" ht="15.5" x14ac:dyDescent="0.35">
      <c r="A332" s="164" t="s">
        <v>330</v>
      </c>
      <c r="B332" s="168" t="s">
        <v>331</v>
      </c>
      <c r="C332" s="168" t="s">
        <v>331</v>
      </c>
      <c r="D332" s="169" t="s">
        <v>332</v>
      </c>
      <c r="E332" s="170" t="s">
        <v>331</v>
      </c>
      <c r="F332" s="170" t="s">
        <v>332</v>
      </c>
      <c r="G332" s="170" t="s">
        <v>331</v>
      </c>
      <c r="H332" s="170" t="s">
        <v>331</v>
      </c>
    </row>
    <row r="333" spans="1:9" s="11" customFormat="1" ht="15.5" x14ac:dyDescent="0.35">
      <c r="A333" s="164" t="s">
        <v>333</v>
      </c>
      <c r="B333" s="165" t="s">
        <v>334</v>
      </c>
      <c r="C333" s="165" t="s">
        <v>335</v>
      </c>
      <c r="D333" s="166" t="s">
        <v>336</v>
      </c>
      <c r="E333" s="167" t="s">
        <v>337</v>
      </c>
      <c r="F333" s="167" t="s">
        <v>338</v>
      </c>
      <c r="G333" s="167" t="s">
        <v>339</v>
      </c>
      <c r="H333" s="167" t="s">
        <v>340</v>
      </c>
    </row>
    <row r="334" spans="1:9" s="11" customFormat="1" ht="15.5" x14ac:dyDescent="0.35">
      <c r="A334" s="164" t="s">
        <v>341</v>
      </c>
      <c r="B334" s="178">
        <v>7.4999999999999997E-3</v>
      </c>
      <c r="C334" s="178">
        <v>3.7499999999999999E-3</v>
      </c>
      <c r="D334" s="179" t="s">
        <v>342</v>
      </c>
      <c r="E334" s="180">
        <v>1.25E-3</v>
      </c>
      <c r="F334" s="180" t="s">
        <v>343</v>
      </c>
      <c r="G334" s="180">
        <v>1E-4</v>
      </c>
      <c r="H334" s="180">
        <v>1E-4</v>
      </c>
    </row>
    <row r="335" spans="1:9" s="11" customFormat="1" ht="15.5" x14ac:dyDescent="0.35">
      <c r="A335" s="164" t="s">
        <v>344</v>
      </c>
      <c r="B335" s="178">
        <v>2.5000000000000001E-3</v>
      </c>
      <c r="C335" s="178">
        <v>1E-3</v>
      </c>
      <c r="D335" s="179" t="s">
        <v>345</v>
      </c>
      <c r="E335" s="180">
        <v>1.5E-3</v>
      </c>
      <c r="F335" s="180" t="s">
        <v>346</v>
      </c>
      <c r="G335" s="180">
        <v>2.2000000000000001E-3</v>
      </c>
      <c r="H335" s="180">
        <v>8.9999999999999998E-4</v>
      </c>
    </row>
    <row r="336" spans="1:9" s="11" customFormat="1" ht="15.5" x14ac:dyDescent="0.35">
      <c r="A336" s="164" t="s">
        <v>347</v>
      </c>
      <c r="B336" s="168" t="s">
        <v>348</v>
      </c>
      <c r="C336" s="168" t="s">
        <v>349</v>
      </c>
      <c r="D336" s="169" t="s">
        <v>313</v>
      </c>
      <c r="E336" s="170" t="s">
        <v>349</v>
      </c>
      <c r="F336" s="170" t="s">
        <v>313</v>
      </c>
      <c r="G336" s="170" t="s">
        <v>348</v>
      </c>
      <c r="H336" s="170" t="s">
        <v>349</v>
      </c>
    </row>
    <row r="337" spans="1:8" s="11" customFormat="1" ht="15.5" x14ac:dyDescent="0.35">
      <c r="A337" s="164" t="s">
        <v>350</v>
      </c>
      <c r="B337" s="170" t="s">
        <v>131</v>
      </c>
      <c r="C337" s="170" t="s">
        <v>131</v>
      </c>
      <c r="D337" s="169" t="s">
        <v>313</v>
      </c>
      <c r="E337" s="170" t="s">
        <v>131</v>
      </c>
      <c r="F337" s="170" t="s">
        <v>313</v>
      </c>
      <c r="G337" s="170" t="s">
        <v>131</v>
      </c>
      <c r="H337" s="170" t="s">
        <v>131</v>
      </c>
    </row>
    <row r="338" spans="1:8" s="11" customFormat="1" ht="15.5" x14ac:dyDescent="0.35">
      <c r="A338" s="164" t="s">
        <v>351</v>
      </c>
      <c r="B338" s="171">
        <v>500000000</v>
      </c>
      <c r="C338" s="171">
        <v>500000000</v>
      </c>
      <c r="D338" s="172" t="s">
        <v>313</v>
      </c>
      <c r="E338" s="173">
        <v>500000000</v>
      </c>
      <c r="F338" s="173" t="s">
        <v>313</v>
      </c>
      <c r="G338" s="173">
        <v>500000000</v>
      </c>
      <c r="H338" s="173">
        <v>500000000</v>
      </c>
    </row>
    <row r="339" spans="1:8" s="11" customFormat="1" ht="15.5" x14ac:dyDescent="0.35">
      <c r="A339" s="164" t="s">
        <v>352</v>
      </c>
      <c r="B339" s="165">
        <v>44875</v>
      </c>
      <c r="C339" s="165">
        <v>45027</v>
      </c>
      <c r="D339" s="166" t="s">
        <v>313</v>
      </c>
      <c r="E339" s="167">
        <v>45420</v>
      </c>
      <c r="F339" s="167" t="s">
        <v>313</v>
      </c>
      <c r="G339" s="167">
        <v>46673</v>
      </c>
      <c r="H339" s="167">
        <v>47073</v>
      </c>
    </row>
    <row r="340" spans="1:8" s="11" customFormat="1" ht="15.5" x14ac:dyDescent="0.35">
      <c r="A340" s="164" t="s">
        <v>58</v>
      </c>
      <c r="B340" s="178">
        <v>7.4999999999999997E-3</v>
      </c>
      <c r="C340" s="178">
        <v>3.7499999999999999E-3</v>
      </c>
      <c r="D340" s="179" t="s">
        <v>313</v>
      </c>
      <c r="E340" s="180">
        <v>1.25E-3</v>
      </c>
      <c r="F340" s="180" t="s">
        <v>313</v>
      </c>
      <c r="G340" s="180">
        <v>1E-4</v>
      </c>
      <c r="H340" s="180">
        <v>1E-4</v>
      </c>
    </row>
    <row r="341" spans="1:8" s="11" customFormat="1" ht="15.5" x14ac:dyDescent="0.35">
      <c r="A341" s="164" t="s">
        <v>59</v>
      </c>
      <c r="B341" s="178" t="s">
        <v>353</v>
      </c>
      <c r="C341" s="178" t="s">
        <v>354</v>
      </c>
      <c r="D341" s="179" t="s">
        <v>313</v>
      </c>
      <c r="E341" s="180" t="s">
        <v>355</v>
      </c>
      <c r="F341" s="180" t="s">
        <v>313</v>
      </c>
      <c r="G341" s="180" t="s">
        <v>356</v>
      </c>
      <c r="H341" s="180" t="s">
        <v>357</v>
      </c>
    </row>
    <row r="342" spans="1:8" s="11" customFormat="1" ht="16" thickBot="1" x14ac:dyDescent="0.4">
      <c r="A342" s="181" t="s">
        <v>358</v>
      </c>
      <c r="B342" s="182">
        <v>0</v>
      </c>
      <c r="C342" s="182">
        <v>0</v>
      </c>
      <c r="D342" s="183" t="s">
        <v>359</v>
      </c>
      <c r="E342" s="184">
        <v>0</v>
      </c>
      <c r="F342" s="184" t="s">
        <v>359</v>
      </c>
      <c r="G342" s="184">
        <v>0</v>
      </c>
      <c r="H342" s="184">
        <v>0</v>
      </c>
    </row>
    <row r="343" spans="1:8" s="11" customFormat="1" ht="15.5" x14ac:dyDescent="0.35">
      <c r="B343" s="185"/>
      <c r="C343" s="185"/>
      <c r="D343" s="186"/>
      <c r="E343" s="57"/>
      <c r="F343" s="57"/>
    </row>
    <row r="344" spans="1:8" s="11" customFormat="1" ht="15.5" x14ac:dyDescent="0.35">
      <c r="A344" s="10" t="s">
        <v>360</v>
      </c>
      <c r="B344" s="144"/>
      <c r="C344" s="144"/>
      <c r="D344" s="144"/>
      <c r="E344" s="144"/>
      <c r="F344" s="144"/>
      <c r="G344" s="144"/>
    </row>
    <row r="345" spans="1:8" s="11" customFormat="1" ht="10.5" customHeight="1" thickBot="1" x14ac:dyDescent="0.4">
      <c r="A345" s="10"/>
    </row>
    <row r="346" spans="1:8" s="11" customFormat="1" ht="55" customHeight="1" x14ac:dyDescent="0.35">
      <c r="A346" s="187" t="s">
        <v>361</v>
      </c>
      <c r="B346" s="219" t="s">
        <v>362</v>
      </c>
      <c r="C346" s="220"/>
      <c r="D346" s="219" t="s">
        <v>363</v>
      </c>
      <c r="E346" s="221"/>
      <c r="F346" s="188" t="s">
        <v>364</v>
      </c>
      <c r="G346" s="222" t="s">
        <v>365</v>
      </c>
      <c r="H346" s="223"/>
    </row>
    <row r="347" spans="1:8" s="11" customFormat="1" ht="55" customHeight="1" x14ac:dyDescent="0.35">
      <c r="A347" s="189" t="s">
        <v>366</v>
      </c>
      <c r="B347" s="208" t="s">
        <v>367</v>
      </c>
      <c r="C347" s="209"/>
      <c r="D347" s="208" t="s">
        <v>367</v>
      </c>
      <c r="E347" s="210"/>
      <c r="F347" s="190" t="s">
        <v>368</v>
      </c>
      <c r="G347" s="208" t="s">
        <v>369</v>
      </c>
      <c r="H347" s="211"/>
    </row>
    <row r="348" spans="1:8" s="11" customFormat="1" ht="55" customHeight="1" x14ac:dyDescent="0.35">
      <c r="A348" s="189" t="s">
        <v>370</v>
      </c>
      <c r="B348" s="208" t="s">
        <v>371</v>
      </c>
      <c r="C348" s="209"/>
      <c r="D348" s="208" t="s">
        <v>372</v>
      </c>
      <c r="E348" s="210"/>
      <c r="F348" s="190" t="s">
        <v>368</v>
      </c>
      <c r="G348" s="208" t="s">
        <v>373</v>
      </c>
      <c r="H348" s="211"/>
    </row>
    <row r="349" spans="1:8" s="11" customFormat="1" ht="55" customHeight="1" x14ac:dyDescent="0.35">
      <c r="A349" s="189" t="s">
        <v>374</v>
      </c>
      <c r="B349" s="208" t="s">
        <v>371</v>
      </c>
      <c r="C349" s="209"/>
      <c r="D349" s="208" t="s">
        <v>375</v>
      </c>
      <c r="E349" s="210"/>
      <c r="F349" s="190" t="s">
        <v>368</v>
      </c>
      <c r="G349" s="208" t="s">
        <v>376</v>
      </c>
      <c r="H349" s="211"/>
    </row>
    <row r="350" spans="1:8" s="11" customFormat="1" ht="55" customHeight="1" x14ac:dyDescent="0.35">
      <c r="A350" s="191" t="s">
        <v>43</v>
      </c>
      <c r="B350" s="208" t="s">
        <v>377</v>
      </c>
      <c r="C350" s="209"/>
      <c r="D350" s="208" t="s">
        <v>378</v>
      </c>
      <c r="E350" s="210"/>
      <c r="F350" s="190" t="s">
        <v>379</v>
      </c>
      <c r="G350" s="208" t="s">
        <v>380</v>
      </c>
      <c r="H350" s="211"/>
    </row>
    <row r="351" spans="1:8" s="11" customFormat="1" ht="55" customHeight="1" x14ac:dyDescent="0.35">
      <c r="A351" s="191" t="s">
        <v>46</v>
      </c>
      <c r="B351" s="208" t="s">
        <v>381</v>
      </c>
      <c r="C351" s="209"/>
      <c r="D351" s="208" t="s">
        <v>378</v>
      </c>
      <c r="E351" s="210"/>
      <c r="F351" s="190" t="s">
        <v>368</v>
      </c>
      <c r="G351" s="208" t="s">
        <v>382</v>
      </c>
      <c r="H351" s="211"/>
    </row>
    <row r="352" spans="1:8" s="11" customFormat="1" ht="55" customHeight="1" x14ac:dyDescent="0.35">
      <c r="A352" s="191" t="s">
        <v>383</v>
      </c>
      <c r="B352" s="208" t="s">
        <v>384</v>
      </c>
      <c r="C352" s="209"/>
      <c r="D352" s="208" t="s">
        <v>385</v>
      </c>
      <c r="E352" s="210"/>
      <c r="F352" s="190" t="s">
        <v>368</v>
      </c>
      <c r="G352" s="208" t="s">
        <v>386</v>
      </c>
      <c r="H352" s="211"/>
    </row>
    <row r="353" spans="1:8" s="11" customFormat="1" ht="55" customHeight="1" x14ac:dyDescent="0.35">
      <c r="A353" s="191" t="s">
        <v>387</v>
      </c>
      <c r="B353" s="208" t="s">
        <v>384</v>
      </c>
      <c r="C353" s="209"/>
      <c r="D353" s="208" t="s">
        <v>388</v>
      </c>
      <c r="E353" s="210"/>
      <c r="F353" s="190" t="s">
        <v>368</v>
      </c>
      <c r="G353" s="208" t="s">
        <v>389</v>
      </c>
      <c r="H353" s="211"/>
    </row>
    <row r="354" spans="1:8" s="11" customFormat="1" ht="55" customHeight="1" x14ac:dyDescent="0.35">
      <c r="A354" s="192" t="s">
        <v>390</v>
      </c>
      <c r="B354" s="208" t="s">
        <v>391</v>
      </c>
      <c r="C354" s="209"/>
      <c r="D354" s="208" t="s">
        <v>392</v>
      </c>
      <c r="E354" s="210"/>
      <c r="F354" s="190" t="s">
        <v>368</v>
      </c>
      <c r="G354" s="208" t="s">
        <v>393</v>
      </c>
      <c r="H354" s="211"/>
    </row>
    <row r="355" spans="1:8" s="11" customFormat="1" ht="55" customHeight="1" x14ac:dyDescent="0.35">
      <c r="A355" s="192" t="s">
        <v>394</v>
      </c>
      <c r="B355" s="208" t="s">
        <v>391</v>
      </c>
      <c r="C355" s="209"/>
      <c r="D355" s="208" t="s">
        <v>395</v>
      </c>
      <c r="E355" s="210"/>
      <c r="F355" s="190" t="s">
        <v>368</v>
      </c>
      <c r="G355" s="208" t="s">
        <v>396</v>
      </c>
      <c r="H355" s="211"/>
    </row>
    <row r="356" spans="1:8" s="11" customFormat="1" ht="55" customHeight="1" x14ac:dyDescent="0.35">
      <c r="A356" s="191" t="s">
        <v>397</v>
      </c>
      <c r="B356" s="208" t="s">
        <v>391</v>
      </c>
      <c r="C356" s="209"/>
      <c r="D356" s="208" t="s">
        <v>392</v>
      </c>
      <c r="E356" s="210"/>
      <c r="F356" s="190" t="s">
        <v>368</v>
      </c>
      <c r="G356" s="208" t="s">
        <v>398</v>
      </c>
      <c r="H356" s="211"/>
    </row>
    <row r="357" spans="1:8" s="11" customFormat="1" ht="55" customHeight="1" x14ac:dyDescent="0.35">
      <c r="A357" s="191" t="s">
        <v>399</v>
      </c>
      <c r="B357" s="208" t="s">
        <v>400</v>
      </c>
      <c r="C357" s="209"/>
      <c r="D357" s="208" t="s">
        <v>401</v>
      </c>
      <c r="E357" s="210"/>
      <c r="F357" s="190" t="s">
        <v>368</v>
      </c>
      <c r="G357" s="208" t="s">
        <v>402</v>
      </c>
      <c r="H357" s="211"/>
    </row>
    <row r="358" spans="1:8" s="11" customFormat="1" ht="55" customHeight="1" x14ac:dyDescent="0.35">
      <c r="A358" s="191" t="s">
        <v>403</v>
      </c>
      <c r="B358" s="208" t="s">
        <v>404</v>
      </c>
      <c r="C358" s="209"/>
      <c r="D358" s="208" t="s">
        <v>405</v>
      </c>
      <c r="E358" s="210"/>
      <c r="F358" s="190" t="s">
        <v>368</v>
      </c>
      <c r="G358" s="208" t="s">
        <v>406</v>
      </c>
      <c r="H358" s="211"/>
    </row>
    <row r="359" spans="1:8" s="11" customFormat="1" ht="55" customHeight="1" x14ac:dyDescent="0.35">
      <c r="A359" s="193" t="s">
        <v>407</v>
      </c>
      <c r="B359" s="208" t="s">
        <v>404</v>
      </c>
      <c r="C359" s="209"/>
      <c r="D359" s="208" t="s">
        <v>405</v>
      </c>
      <c r="E359" s="210"/>
      <c r="F359" s="190" t="s">
        <v>368</v>
      </c>
      <c r="G359" s="208" t="s">
        <v>406</v>
      </c>
      <c r="H359" s="211"/>
    </row>
    <row r="360" spans="1:8" s="11" customFormat="1" ht="55" customHeight="1" x14ac:dyDescent="0.35">
      <c r="A360" s="193" t="s">
        <v>408</v>
      </c>
      <c r="B360" s="208" t="s">
        <v>404</v>
      </c>
      <c r="C360" s="209"/>
      <c r="D360" s="208" t="s">
        <v>405</v>
      </c>
      <c r="E360" s="210"/>
      <c r="F360" s="190" t="s">
        <v>368</v>
      </c>
      <c r="G360" s="208" t="s">
        <v>406</v>
      </c>
      <c r="H360" s="211"/>
    </row>
    <row r="361" spans="1:8" s="11" customFormat="1" ht="55" customHeight="1" x14ac:dyDescent="0.35">
      <c r="A361" s="193" t="s">
        <v>409</v>
      </c>
      <c r="B361" s="208" t="s">
        <v>404</v>
      </c>
      <c r="C361" s="209"/>
      <c r="D361" s="208" t="s">
        <v>405</v>
      </c>
      <c r="E361" s="210"/>
      <c r="F361" s="190" t="s">
        <v>368</v>
      </c>
      <c r="G361" s="208" t="s">
        <v>406</v>
      </c>
      <c r="H361" s="211"/>
    </row>
    <row r="362" spans="1:8" s="11" customFormat="1" ht="54.75" customHeight="1" thickBot="1" x14ac:dyDescent="0.4">
      <c r="A362" s="194" t="s">
        <v>410</v>
      </c>
      <c r="B362" s="204" t="s">
        <v>411</v>
      </c>
      <c r="C362" s="205"/>
      <c r="D362" s="204" t="s">
        <v>411</v>
      </c>
      <c r="E362" s="206"/>
      <c r="F362" s="195" t="s">
        <v>368</v>
      </c>
      <c r="G362" s="204" t="s">
        <v>412</v>
      </c>
      <c r="H362" s="207"/>
    </row>
    <row r="363" spans="1:8" s="11" customFormat="1" ht="15.5" x14ac:dyDescent="0.35">
      <c r="D363" s="69"/>
    </row>
    <row r="364" spans="1:8" s="11" customFormat="1" ht="15.5" x14ac:dyDescent="0.35">
      <c r="A364" s="196" t="s">
        <v>413</v>
      </c>
      <c r="B364" s="197"/>
      <c r="C364" s="197"/>
      <c r="D364" s="197"/>
      <c r="E364" s="197"/>
    </row>
    <row r="365" spans="1:8" s="11" customFormat="1" ht="16" thickBot="1" x14ac:dyDescent="0.4">
      <c r="A365" s="197"/>
      <c r="B365" s="197"/>
      <c r="C365" s="197"/>
      <c r="D365" s="197"/>
      <c r="E365" s="197"/>
    </row>
    <row r="366" spans="1:8" s="11" customFormat="1" ht="15.5" x14ac:dyDescent="0.35">
      <c r="A366" s="198"/>
      <c r="B366" s="199" t="s">
        <v>171</v>
      </c>
      <c r="C366" s="199" t="s">
        <v>173</v>
      </c>
      <c r="D366" s="199" t="s">
        <v>414</v>
      </c>
      <c r="E366" s="199" t="s">
        <v>415</v>
      </c>
    </row>
    <row r="367" spans="1:8" s="11" customFormat="1" ht="15.5" x14ac:dyDescent="0.35">
      <c r="A367" s="200" t="s">
        <v>416</v>
      </c>
      <c r="B367" s="201">
        <v>3382</v>
      </c>
      <c r="C367" s="201">
        <v>498331607.22000068</v>
      </c>
      <c r="D367" s="202">
        <v>9.5104187171339394E-2</v>
      </c>
      <c r="E367" s="202">
        <v>9.8071426349023078E-2</v>
      </c>
    </row>
    <row r="368" spans="1:8" s="11" customFormat="1" ht="15.5" x14ac:dyDescent="0.35">
      <c r="A368" s="200" t="s">
        <v>417</v>
      </c>
      <c r="B368" s="201">
        <v>3382</v>
      </c>
      <c r="C368" s="201">
        <v>498331607.22000068</v>
      </c>
      <c r="D368" s="202">
        <v>9.5104187171339394E-2</v>
      </c>
      <c r="E368" s="202">
        <v>9.8071426349023078E-2</v>
      </c>
    </row>
    <row r="369" spans="1:5" s="11" customFormat="1" ht="15.5" x14ac:dyDescent="0.35">
      <c r="D369" s="69"/>
    </row>
    <row r="370" spans="1:5" s="11" customFormat="1" ht="15.5" x14ac:dyDescent="0.35">
      <c r="A370" s="196" t="s">
        <v>418</v>
      </c>
      <c r="B370" s="197"/>
      <c r="C370" s="197"/>
      <c r="D370" s="197"/>
      <c r="E370" s="197"/>
    </row>
    <row r="371" spans="1:5" s="11" customFormat="1" ht="15.5" x14ac:dyDescent="0.35">
      <c r="A371" s="197"/>
      <c r="B371" s="197"/>
      <c r="C371" s="197"/>
      <c r="D371" s="197"/>
      <c r="E371" s="197"/>
    </row>
    <row r="372" spans="1:5" s="11" customFormat="1" ht="15.5" x14ac:dyDescent="0.35">
      <c r="A372" s="203" t="s">
        <v>419</v>
      </c>
      <c r="B372" s="197"/>
      <c r="C372" s="197"/>
      <c r="D372" s="197"/>
      <c r="E372" s="197"/>
    </row>
    <row r="373" spans="1:5" s="11" customFormat="1" ht="15.5" x14ac:dyDescent="0.35">
      <c r="A373" s="197"/>
      <c r="B373" s="197"/>
      <c r="C373" s="197"/>
      <c r="D373" s="197"/>
      <c r="E373" s="197"/>
    </row>
    <row r="374" spans="1:5" s="11" customFormat="1" ht="15.5" x14ac:dyDescent="0.35">
      <c r="A374" s="196" t="s">
        <v>420</v>
      </c>
      <c r="B374" s="197"/>
      <c r="C374" s="197"/>
      <c r="D374" s="197"/>
      <c r="E374" s="197"/>
    </row>
    <row r="375" spans="1:5" s="11" customFormat="1" ht="15.5" x14ac:dyDescent="0.35">
      <c r="A375" s="197"/>
      <c r="B375" s="197"/>
      <c r="C375" s="197"/>
      <c r="D375" s="197"/>
      <c r="E375" s="197"/>
    </row>
    <row r="376" spans="1:5" s="11" customFormat="1" ht="15.5" x14ac:dyDescent="0.35">
      <c r="A376" s="197" t="s">
        <v>421</v>
      </c>
      <c r="B376" s="197"/>
      <c r="C376" s="197"/>
      <c r="D376" s="197"/>
      <c r="E376" s="197"/>
    </row>
  </sheetData>
  <sheetProtection algorithmName="SHA-512" hashValue="3f3B0eOpde0h0cqKIBmquwZ6mkEmblXJsxL3Vyi8UL2RkJfdiry/jfUpoZLEJBsHMb7haErGJOTZ121l6R1SeQ==" saltValue="Kc3dJbQgLZ9A3h2eJJHzeQ==" spinCount="100000" sheet="1" objects="1" scenarios="1"/>
  <mergeCells count="77">
    <mergeCell ref="B13:C13"/>
    <mergeCell ref="E4:G4"/>
    <mergeCell ref="A7:J7"/>
    <mergeCell ref="A8:M8"/>
    <mergeCell ref="B11:C11"/>
    <mergeCell ref="B12:C12"/>
    <mergeCell ref="B26:D26"/>
    <mergeCell ref="B14:C14"/>
    <mergeCell ref="B15:C15"/>
    <mergeCell ref="B16:C16"/>
    <mergeCell ref="B17:C17"/>
    <mergeCell ref="B20:D21"/>
    <mergeCell ref="G20:H20"/>
    <mergeCell ref="A22:D22"/>
    <mergeCell ref="B23:D23"/>
    <mergeCell ref="B24:D24"/>
    <mergeCell ref="B25:D25"/>
    <mergeCell ref="E20:F20"/>
    <mergeCell ref="B347:C347"/>
    <mergeCell ref="D347:E347"/>
    <mergeCell ref="G347:H347"/>
    <mergeCell ref="B27:D27"/>
    <mergeCell ref="B28:D28"/>
    <mergeCell ref="B29:D29"/>
    <mergeCell ref="B30:D30"/>
    <mergeCell ref="B31:D31"/>
    <mergeCell ref="F151:J151"/>
    <mergeCell ref="A177:E177"/>
    <mergeCell ref="A178:E178"/>
    <mergeCell ref="B346:C346"/>
    <mergeCell ref="D346:E346"/>
    <mergeCell ref="G346:H346"/>
    <mergeCell ref="B348:C348"/>
    <mergeCell ref="D348:E348"/>
    <mergeCell ref="G348:H348"/>
    <mergeCell ref="B349:C349"/>
    <mergeCell ref="D349:E349"/>
    <mergeCell ref="G349:H349"/>
    <mergeCell ref="B350:C350"/>
    <mergeCell ref="D350:E350"/>
    <mergeCell ref="G350:H350"/>
    <mergeCell ref="B351:C351"/>
    <mergeCell ref="D351:E351"/>
    <mergeCell ref="G351:H351"/>
    <mergeCell ref="B352:C352"/>
    <mergeCell ref="D352:E352"/>
    <mergeCell ref="G352:H352"/>
    <mergeCell ref="B353:C353"/>
    <mergeCell ref="D353:E353"/>
    <mergeCell ref="G353:H353"/>
    <mergeCell ref="B354:C354"/>
    <mergeCell ref="D354:E354"/>
    <mergeCell ref="G354:H354"/>
    <mergeCell ref="B355:C355"/>
    <mergeCell ref="D355:E355"/>
    <mergeCell ref="G355:H355"/>
    <mergeCell ref="B356:C356"/>
    <mergeCell ref="D356:E356"/>
    <mergeCell ref="G356:H356"/>
    <mergeCell ref="B357:C357"/>
    <mergeCell ref="D357:E357"/>
    <mergeCell ref="G357:H357"/>
    <mergeCell ref="B358:C358"/>
    <mergeCell ref="D358:E358"/>
    <mergeCell ref="G358:H358"/>
    <mergeCell ref="B359:C359"/>
    <mergeCell ref="D359:E359"/>
    <mergeCell ref="G359:H359"/>
    <mergeCell ref="B362:C362"/>
    <mergeCell ref="D362:E362"/>
    <mergeCell ref="G362:H362"/>
    <mergeCell ref="B360:C360"/>
    <mergeCell ref="D360:E360"/>
    <mergeCell ref="G360:H360"/>
    <mergeCell ref="B361:C361"/>
    <mergeCell ref="D361:E361"/>
    <mergeCell ref="G361:H361"/>
  </mergeCells>
  <conditionalFormatting sqref="O10">
    <cfRule type="expression" dxfId="0" priority="1">
      <formula>$O$10="FALSE"</formula>
    </cfRule>
  </conditionalFormatting>
  <hyperlinks>
    <hyperlink ref="B17" r:id="rId1" location="funding-programmes" xr:uid="{872FA6F2-D322-4ED4-84A8-6C47CEB73342}"/>
    <hyperlink ref="A178" r:id="rId2" display="https://www.fca.org.uk/firms/mortgages-coronavirus-guidance-firms" xr:uid="{F9004584-E830-476E-9F78-36FC6B64CC49}"/>
  </hyperlinks>
  <pageMargins left="0.70866141732283472" right="0.70866141732283472" top="0.74803149606299213" bottom="0.74803149606299213" header="0.31496062992125984" footer="0.31496062992125984"/>
  <pageSetup paperSize="9" scale="30" firstPageNumber="6" orientation="landscape" useFirstPageNumber="1" r:id="rId3"/>
  <headerFooter alignWithMargins="0">
    <oddFooter>&amp;L&amp;1#&amp;"Arial"&amp;10&amp;K000000Confidential</oddFooter>
  </headerFooter>
  <rowBreaks count="6" manualBreakCount="6">
    <brk id="75" max="16383" man="1"/>
    <brk id="135" max="16383" man="1"/>
    <brk id="196" max="16383" man="1"/>
    <brk id="260" max="11" man="1"/>
    <brk id="316" max="11" man="1"/>
    <brk id="362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301121</vt:lpstr>
      <vt:lpstr>'301121'!Print_Area</vt:lpstr>
    </vt:vector>
  </TitlesOfParts>
  <Company>Yorkshire Building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Summers</dc:creator>
  <cp:lastModifiedBy>Benjamin Charnock</cp:lastModifiedBy>
  <dcterms:created xsi:type="dcterms:W3CDTF">2021-12-16T13:07:43Z</dcterms:created>
  <dcterms:modified xsi:type="dcterms:W3CDTF">2021-12-30T08:32:47Z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bf49ab29-f4da-4d83-b5ca-f40d5a93f0f3_Enabled">
    <vt:lpwstr>true</vt:lpwstr>
  </property>
  <property fmtid="{D5CDD505-2E9C-101B-9397-08002B2CF9AE}" pid="5" name="MSIP_Label_bf49ab29-f4da-4d83-b5ca-f40d5a93f0f3_SetDate">
    <vt:lpwstr>2021-12-30T08:32:46Z</vt:lpwstr>
  </property>
  <property fmtid="{D5CDD505-2E9C-101B-9397-08002B2CF9AE}" pid="6" name="MSIP_Label_bf49ab29-f4da-4d83-b5ca-f40d5a93f0f3_Method">
    <vt:lpwstr>Standard</vt:lpwstr>
  </property>
  <property fmtid="{D5CDD505-2E9C-101B-9397-08002B2CF9AE}" pid="7" name="MSIP_Label_bf49ab29-f4da-4d83-b5ca-f40d5a93f0f3_Name">
    <vt:lpwstr>Confidential</vt:lpwstr>
  </property>
  <property fmtid="{D5CDD505-2E9C-101B-9397-08002B2CF9AE}" pid="8" name="MSIP_Label_bf49ab29-f4da-4d83-b5ca-f40d5a93f0f3_SiteId">
    <vt:lpwstr>75406e2b-2de1-4cff-b842-2a519f5780c7</vt:lpwstr>
  </property>
  <property fmtid="{D5CDD505-2E9C-101B-9397-08002B2CF9AE}" pid="9" name="MSIP_Label_bf49ab29-f4da-4d83-b5ca-f40d5a93f0f3_ActionId">
    <vt:lpwstr>1dafd673-5388-45b0-8ac9-f96e923277b7</vt:lpwstr>
  </property>
  <property fmtid="{D5CDD505-2E9C-101B-9397-08002B2CF9AE}" pid="10" name="MSIP_Label_bf49ab29-f4da-4d83-b5ca-f40d5a93f0f3_ContentBits">
    <vt:lpwstr>2</vt:lpwstr>
  </property>
</Properties>
</file>