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2. Dec ME 23\"/>
    </mc:Choice>
  </mc:AlternateContent>
  <xr:revisionPtr revIDLastSave="0" documentId="8_{2FEFE1DD-A2F7-471E-A3DE-BB2AEC2B1C40}" xr6:coauthVersionLast="47" xr6:coauthVersionMax="47" xr10:uidLastSave="{00000000-0000-0000-0000-000000000000}"/>
  <bookViews>
    <workbookView xWindow="-120" yWindow="-120" windowWidth="29040" windowHeight="15840" xr2:uid="{812A637E-58B6-4669-B244-D7969D4BC51D}"/>
  </bookViews>
  <sheets>
    <sheet name="16 January 2024"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<sst xmlns="http://schemas.openxmlformats.org/spreadsheetml/2006/main" count="1227" uniqueCount="705">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</sst>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6E2A10CC-9A90-4FD3-9554-BD128CE83848}"/>
    <cellStyle name="Comma 3" xfId="6" xr:uid="{9CDF8213-5C44-4BFD-A5CC-F73B9F538EDE}"/>
    <cellStyle name="Hyperlink" xfId="3" builtinId="8"/>
    <cellStyle name="Normal" xfId="0" builtinId="0"/>
    <cellStyle name="Normal 2 2 2 3" xfId="9" xr:uid="{E77DA48B-D6EF-496B-AA09-5552129695BC}"/>
    <cellStyle name="Normal 3" xfId="4" xr:uid="{3B93B586-02F4-4846-8E22-F043F1AE719E}"/>
    <cellStyle name="Normal 6 2 3" xfId="7" xr:uid="{5CDC8B67-FB02-4231-AFFC-97B51A904D3E}"/>
    <cellStyle name="Normal 99" xfId="10" xr:uid="{B9497E71-B737-4BAC-9F1A-A3276B32D441}"/>
    <cellStyle name="Percent" xfId="2" builtinId="5"/>
    <cellStyle name="Percent 2 2" xfId="8" xr:uid="{9B7EDF30-D516-421D-9E0B-BBB33AE3E904}"/>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5A1D-07DE-4B99-9704-EC19D896DA0C}">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45307</v>
      </c>
      <c r="E3" s="14"/>
      <c r="F3" s="14"/>
      <c r="G3" s="13" t="s">
        <v>2</v>
      </c>
      <c r="H3" s="13">
        <v>45261</v>
      </c>
      <c r="I3" s="14"/>
      <c r="J3" s="14"/>
      <c r="K3" s="13" t="s">
        <v>3</v>
      </c>
      <c r="L3" s="15">
        <v>45291</v>
      </c>
      <c r="M3" s="10"/>
      <c r="N3" s="2"/>
    </row>
    <row r="4" spans="1:14" x14ac:dyDescent="0.25">
      <c r="A4" s="4"/>
      <c r="B4" s="11"/>
      <c r="C4" s="12" t="s">
        <v>4</v>
      </c>
      <c r="D4" s="13">
        <v>45307</v>
      </c>
      <c r="E4" s="14"/>
      <c r="F4" s="14"/>
      <c r="G4" s="13" t="s">
        <v>5</v>
      </c>
      <c r="H4" s="13">
        <v>45215</v>
      </c>
      <c r="I4" s="14"/>
      <c r="J4" s="14"/>
      <c r="K4" s="13" t="s">
        <v>6</v>
      </c>
      <c r="L4" s="15">
        <v>45306</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6546</v>
      </c>
      <c r="E9" s="35">
        <v>1183985776.6899993</v>
      </c>
      <c r="F9" s="28"/>
      <c r="G9" s="28"/>
      <c r="H9" s="28" t="s">
        <v>14</v>
      </c>
      <c r="I9" s="28"/>
      <c r="J9" s="28"/>
      <c r="K9" s="36">
        <v>6</v>
      </c>
      <c r="L9" s="37">
        <v>245000</v>
      </c>
      <c r="M9" s="10"/>
      <c r="N9" s="2"/>
    </row>
    <row r="10" spans="1:14" x14ac:dyDescent="0.25">
      <c r="A10" s="4"/>
      <c r="B10" s="11" t="s">
        <v>15</v>
      </c>
      <c r="C10" s="28"/>
      <c r="D10" s="34">
        <v>6494</v>
      </c>
      <c r="E10" s="35">
        <v>1169845406.73</v>
      </c>
      <c r="F10" s="38"/>
      <c r="G10" s="28"/>
      <c r="H10" s="28" t="s">
        <v>16</v>
      </c>
      <c r="I10" s="28"/>
      <c r="J10" s="28"/>
      <c r="K10" s="39">
        <v>6</v>
      </c>
      <c r="L10" s="37">
        <v>235896</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3136666.450000002</v>
      </c>
      <c r="F13" s="45"/>
      <c r="G13" s="28"/>
      <c r="H13" s="31" t="s">
        <v>19</v>
      </c>
      <c r="I13" s="28"/>
      <c r="J13" s="28"/>
      <c r="K13" s="32" t="s">
        <v>9</v>
      </c>
      <c r="L13" s="33" t="s">
        <v>12</v>
      </c>
      <c r="M13" s="10"/>
      <c r="N13" s="2"/>
    </row>
    <row r="14" spans="1:14" x14ac:dyDescent="0.25">
      <c r="A14" s="4"/>
      <c r="B14" s="11" t="s">
        <v>20</v>
      </c>
      <c r="C14" s="28"/>
      <c r="D14" s="28"/>
      <c r="E14" s="44">
        <v>10935026.679999996</v>
      </c>
      <c r="F14" s="45"/>
      <c r="G14" s="28"/>
      <c r="H14" s="28" t="s">
        <v>21</v>
      </c>
      <c r="I14" s="28"/>
      <c r="J14" s="28"/>
      <c r="K14" s="39">
        <v>0</v>
      </c>
      <c r="L14" s="37">
        <v>0</v>
      </c>
      <c r="M14" s="10"/>
      <c r="N14" s="2"/>
    </row>
    <row r="15" spans="1:14" x14ac:dyDescent="0.25">
      <c r="A15" s="4"/>
      <c r="B15" s="11" t="s">
        <v>22</v>
      </c>
      <c r="C15" s="28"/>
      <c r="D15" s="28"/>
      <c r="E15" s="44">
        <v>2628178.6900000041</v>
      </c>
      <c r="F15" s="45"/>
      <c r="G15" s="28"/>
      <c r="H15" s="28" t="s">
        <v>23</v>
      </c>
      <c r="I15" s="28"/>
      <c r="J15" s="28"/>
      <c r="K15" s="39">
        <v>0</v>
      </c>
      <c r="L15" s="37">
        <v>0</v>
      </c>
      <c r="M15" s="10"/>
      <c r="N15" s="2"/>
    </row>
    <row r="16" spans="1:14" x14ac:dyDescent="0.25">
      <c r="A16" s="4"/>
      <c r="B16" s="11"/>
      <c r="C16" s="28"/>
      <c r="D16" s="28"/>
      <c r="E16" s="46">
        <v>16699871.820000004</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2</v>
      </c>
      <c r="L17" s="37">
        <v>320365.7</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44.27</v>
      </c>
      <c r="E19" s="52"/>
      <c r="F19" s="28"/>
      <c r="G19" s="28"/>
      <c r="H19" s="28" t="s">
        <v>29</v>
      </c>
      <c r="I19" s="28"/>
      <c r="J19" s="28"/>
      <c r="K19" s="39">
        <v>0</v>
      </c>
      <c r="L19" s="37">
        <v>0</v>
      </c>
      <c r="M19" s="10"/>
      <c r="N19" s="2"/>
    </row>
    <row r="20" spans="1:14" x14ac:dyDescent="0.25">
      <c r="A20" s="4"/>
      <c r="B20" s="11"/>
      <c r="C20" s="36" t="s">
        <v>30</v>
      </c>
      <c r="D20" s="53">
        <v>23.79</v>
      </c>
      <c r="E20" s="54"/>
      <c r="F20" s="28"/>
      <c r="G20" s="28"/>
      <c r="H20" s="28" t="s">
        <v>31</v>
      </c>
      <c r="I20" s="28"/>
      <c r="J20" s="28"/>
      <c r="K20" s="39"/>
      <c r="L20" s="37">
        <v>0.13</v>
      </c>
      <c r="M20" s="10"/>
      <c r="N20" s="2"/>
    </row>
    <row r="21" spans="1:14" x14ac:dyDescent="0.25">
      <c r="A21" s="4"/>
      <c r="B21" s="11"/>
      <c r="C21" s="36" t="s">
        <v>32</v>
      </c>
      <c r="D21" s="55">
        <v>2.52E-2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31546000</v>
      </c>
      <c r="E26" s="36"/>
      <c r="F26" s="36"/>
      <c r="G26" s="36" t="s">
        <v>37</v>
      </c>
      <c r="H26" s="57">
        <v>32441000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234488.03</v>
      </c>
      <c r="G32" s="76">
        <v>1</v>
      </c>
      <c r="H32" s="77" t="s">
        <v>60</v>
      </c>
      <c r="I32" s="35" t="s">
        <v>60</v>
      </c>
      <c r="J32" s="35" t="s">
        <v>60</v>
      </c>
      <c r="K32" s="28"/>
      <c r="L32" s="41"/>
      <c r="M32" s="10"/>
      <c r="N32" s="2"/>
    </row>
    <row r="33" spans="1:14" x14ac:dyDescent="0.25">
      <c r="A33" s="4"/>
      <c r="B33" s="73"/>
      <c r="C33" s="67"/>
      <c r="D33" s="67" t="s">
        <v>48</v>
      </c>
      <c r="E33" s="67"/>
      <c r="F33" s="78"/>
      <c r="G33" s="79"/>
      <c r="H33" s="77">
        <v>0</v>
      </c>
      <c r="I33" s="35">
        <v>573.29000000000815</v>
      </c>
      <c r="J33" s="35">
        <v>235061.32</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235061.32</v>
      </c>
      <c r="G37" s="76">
        <v>1</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0.106</v>
      </c>
      <c r="G44" s="28"/>
      <c r="H44" s="28"/>
      <c r="I44" s="85">
        <v>0.1</v>
      </c>
      <c r="J44" s="28"/>
      <c r="K44" s="28"/>
      <c r="L44" s="86" t="s">
        <v>60</v>
      </c>
      <c r="M44" s="21"/>
      <c r="N44" s="2"/>
    </row>
    <row r="45" spans="1:14" x14ac:dyDescent="0.25">
      <c r="A45" s="4"/>
      <c r="B45" s="11" t="s">
        <v>61</v>
      </c>
      <c r="C45" s="28"/>
      <c r="D45" s="28"/>
      <c r="E45" s="28"/>
      <c r="F45" s="85">
        <v>0.13400000000000001</v>
      </c>
      <c r="G45" s="28"/>
      <c r="H45" s="28"/>
      <c r="I45" s="85">
        <v>0.128</v>
      </c>
      <c r="J45" s="28"/>
      <c r="K45" s="28"/>
      <c r="L45" s="87">
        <v>0.15</v>
      </c>
      <c r="M45" s="21"/>
      <c r="N45" s="2"/>
    </row>
    <row r="46" spans="1:14" x14ac:dyDescent="0.25">
      <c r="A46" s="4"/>
      <c r="B46" s="11" t="s">
        <v>62</v>
      </c>
      <c r="C46" s="28"/>
      <c r="D46" s="28"/>
      <c r="E46" s="28"/>
      <c r="F46" s="85">
        <v>2E-3</v>
      </c>
      <c r="G46" s="85"/>
      <c r="H46" s="28"/>
      <c r="I46" s="85">
        <v>1.5749512845937286E-3</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5.2204399999999998E-2</v>
      </c>
      <c r="H66" s="93"/>
      <c r="I66" s="101">
        <v>5.2204399999999998E-2</v>
      </c>
      <c r="J66" s="95"/>
      <c r="K66" s="101">
        <v>5.2204399999999998E-2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5.5504399999999995E-2</v>
      </c>
      <c r="H68" s="28"/>
      <c r="I68" s="105">
        <v>5.6704399999999995E-2</v>
      </c>
      <c r="J68" s="105"/>
      <c r="K68" s="105">
        <v>5.2204399999999998E-2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45300</v>
      </c>
      <c r="H70" s="93"/>
      <c r="I70" s="108">
        <v>45300</v>
      </c>
      <c r="J70" s="105"/>
      <c r="K70" s="108">
        <v>45300</v>
      </c>
      <c r="L70" s="41"/>
      <c r="M70" s="21"/>
      <c r="N70" s="2"/>
    </row>
    <row r="71" spans="1:14" x14ac:dyDescent="0.25">
      <c r="A71" s="4"/>
      <c r="B71" s="94" t="s">
        <v>99</v>
      </c>
      <c r="C71" s="93"/>
      <c r="D71" s="108"/>
      <c r="E71" s="109">
        <v>45307</v>
      </c>
      <c r="F71" s="96"/>
      <c r="G71" s="109">
        <v>45307</v>
      </c>
      <c r="H71" s="93"/>
      <c r="I71" s="109">
        <v>45307</v>
      </c>
      <c r="J71" s="109"/>
      <c r="K71" s="109">
        <v>45307</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141761.1</v>
      </c>
      <c r="F77" s="118"/>
      <c r="G77" s="119">
        <v>2047657.88</v>
      </c>
      <c r="H77" s="93"/>
      <c r="I77" s="119">
        <v>12063166.52</v>
      </c>
      <c r="J77" s="98"/>
      <c r="K77" s="119">
        <v>3083203.31</v>
      </c>
      <c r="L77" s="116"/>
      <c r="M77" s="21"/>
      <c r="N77" s="2"/>
    </row>
    <row r="78" spans="1:14" x14ac:dyDescent="0.25">
      <c r="A78" s="4"/>
      <c r="B78" s="94" t="s">
        <v>107</v>
      </c>
      <c r="C78" s="93"/>
      <c r="D78" s="95"/>
      <c r="E78" s="117">
        <v>3643074.4400000004</v>
      </c>
      <c r="F78" s="96"/>
      <c r="G78" s="120">
        <v>12438810.66</v>
      </c>
      <c r="H78" s="93"/>
      <c r="I78" s="120">
        <v>66006039.439999998</v>
      </c>
      <c r="J78" s="98"/>
      <c r="K78" s="120">
        <v>14723533.660000002</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84760000</v>
      </c>
      <c r="F83" s="124"/>
      <c r="G83" s="120">
        <v>146364253.45675275</v>
      </c>
      <c r="H83" s="72"/>
      <c r="I83" s="120">
        <v>844013902.7921375</v>
      </c>
      <c r="J83" s="125"/>
      <c r="K83" s="120">
        <v>234315000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15090000</v>
      </c>
      <c r="F85" s="124"/>
      <c r="G85" s="120">
        <v>7578289.2114617229</v>
      </c>
      <c r="H85" s="72"/>
      <c r="I85" s="120">
        <v>11404221.62889874</v>
      </c>
      <c r="J85" s="125"/>
      <c r="K85" s="120">
        <v>895000</v>
      </c>
      <c r="L85" s="116"/>
      <c r="M85" s="21"/>
      <c r="N85" s="2"/>
    </row>
    <row r="86" spans="1:14" x14ac:dyDescent="0.25">
      <c r="A86" s="4"/>
      <c r="B86" s="94" t="s">
        <v>113</v>
      </c>
      <c r="C86" s="93"/>
      <c r="D86" s="95"/>
      <c r="E86" s="117">
        <v>69670000</v>
      </c>
      <c r="F86" s="126"/>
      <c r="G86" s="120">
        <v>138785964.24529102</v>
      </c>
      <c r="H86" s="72"/>
      <c r="I86" s="120">
        <v>832609681.16323876</v>
      </c>
      <c r="J86" s="125"/>
      <c r="K86" s="120">
        <v>233420000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230330000</v>
      </c>
      <c r="F88" s="96"/>
      <c r="G88" s="119">
        <v>125214035.75470898</v>
      </c>
      <c r="H88" s="93"/>
      <c r="I88" s="119">
        <v>167390318.83676124</v>
      </c>
      <c r="J88" s="98"/>
      <c r="K88" s="119">
        <v>10488000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0.2825333333368113</v>
      </c>
      <c r="F90" s="96"/>
      <c r="G90" s="127">
        <v>0.55441005097254825</v>
      </c>
      <c r="H90" s="93"/>
      <c r="I90" s="127">
        <v>0.8440139027921375</v>
      </c>
      <c r="J90" s="95"/>
      <c r="K90" s="127">
        <v>0.96066959673319452</v>
      </c>
      <c r="L90" s="116"/>
      <c r="M90" s="21"/>
      <c r="N90" s="2"/>
    </row>
    <row r="91" spans="1:14" x14ac:dyDescent="0.25">
      <c r="A91" s="4"/>
      <c r="B91" s="94" t="s">
        <v>116</v>
      </c>
      <c r="C91" s="93"/>
      <c r="D91" s="95"/>
      <c r="E91" s="127">
        <v>0.23223333333619212</v>
      </c>
      <c r="F91" s="96"/>
      <c r="G91" s="127">
        <v>0.52570441002004176</v>
      </c>
      <c r="H91" s="93"/>
      <c r="I91" s="127">
        <v>0.83260968116323875</v>
      </c>
      <c r="J91" s="95"/>
      <c r="K91" s="127">
        <v>0.95700018039588697</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69670000</v>
      </c>
      <c r="F93" s="126"/>
      <c r="G93" s="120">
        <v>138785964.24529102</v>
      </c>
      <c r="H93" s="93"/>
      <c r="I93" s="120">
        <v>832609681.16323876</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61141167.135540642</v>
      </c>
      <c r="F104" s="96"/>
      <c r="G104" s="28"/>
      <c r="H104" s="93"/>
      <c r="I104" s="96"/>
      <c r="J104" s="98"/>
      <c r="K104" s="93"/>
      <c r="L104" s="41"/>
      <c r="M104" s="21"/>
      <c r="N104" s="2"/>
    </row>
    <row r="105" spans="1:14" x14ac:dyDescent="0.25">
      <c r="A105" s="4"/>
      <c r="B105" s="94" t="s">
        <v>112</v>
      </c>
      <c r="C105" s="93"/>
      <c r="D105" s="105"/>
      <c r="E105" s="120">
        <v>10885089.807400994</v>
      </c>
      <c r="F105" s="96"/>
      <c r="G105" s="28"/>
      <c r="H105" s="93"/>
      <c r="I105" s="96"/>
      <c r="J105" s="98"/>
      <c r="K105" s="93"/>
      <c r="L105" s="41"/>
      <c r="M105" s="21"/>
      <c r="N105" s="2"/>
    </row>
    <row r="106" spans="1:14" x14ac:dyDescent="0.25">
      <c r="A106" s="4"/>
      <c r="B106" s="94" t="s">
        <v>113</v>
      </c>
      <c r="C106" s="93"/>
      <c r="D106" s="105"/>
      <c r="E106" s="120">
        <v>50256077.328139648</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166147298.56452429</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0.2825333333368113</v>
      </c>
      <c r="F110" s="96"/>
      <c r="G110" s="28"/>
      <c r="H110" s="93"/>
      <c r="I110" s="96"/>
      <c r="J110" s="98"/>
      <c r="K110" s="93"/>
      <c r="L110" s="41"/>
      <c r="M110" s="21"/>
      <c r="N110" s="2"/>
    </row>
    <row r="111" spans="1:14" x14ac:dyDescent="0.25">
      <c r="A111" s="4"/>
      <c r="B111" s="94" t="s">
        <v>116</v>
      </c>
      <c r="C111" s="93"/>
      <c r="D111" s="105"/>
      <c r="E111" s="127">
        <v>0.23223333333619212</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50256077.328139648</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0.16300000000000001</v>
      </c>
      <c r="F124" s="151"/>
      <c r="G124" s="150">
        <v>0.16300000000000001</v>
      </c>
      <c r="H124" s="93"/>
      <c r="I124" s="150">
        <v>0.16300000000000001</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0.189</v>
      </c>
      <c r="F126" s="151"/>
      <c r="G126" s="150">
        <v>0.189</v>
      </c>
      <c r="H126" s="93"/>
      <c r="I126" s="150">
        <v>0.189</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0.16700000000000001</v>
      </c>
      <c r="F128" s="154"/>
      <c r="G128" s="150">
        <v>0.16700000000000001</v>
      </c>
      <c r="H128" s="93"/>
      <c r="I128" s="150">
        <v>0.16700000000000001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0.193</v>
      </c>
      <c r="F130" s="154"/>
      <c r="G130" s="150">
        <v>0.193</v>
      </c>
      <c r="H130" s="93"/>
      <c r="I130" s="150">
        <v>0.193</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2.7385753219931756E-2</v>
      </c>
      <c r="F132" s="96"/>
      <c r="G132" s="157">
        <v>2.7385753219931756E-2</v>
      </c>
      <c r="H132" s="93"/>
      <c r="I132" s="157">
        <v>2.7385753219931756E-2</v>
      </c>
      <c r="J132" s="98"/>
      <c r="K132" s="157">
        <v>2.7385753219931756E-2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45215</v>
      </c>
      <c r="D152" s="111">
        <v>45246</v>
      </c>
      <c r="E152" s="111">
        <v>45307</v>
      </c>
      <c r="F152" s="111">
        <v>45300</v>
      </c>
      <c r="G152" s="102">
        <v>5.2204399999999998E-2</v>
      </c>
      <c r="H152" s="168">
        <v>1129673885.6900001</v>
      </c>
      <c r="I152" s="169">
        <v>2.3783499999999999E-2</v>
      </c>
      <c r="J152" s="169">
        <v>7.1204400000000001E-2</v>
      </c>
      <c r="K152" s="168">
        <v>2281905.6566289081</v>
      </c>
      <c r="L152" s="168">
        <v>6831699.4192136349</v>
      </c>
      <c r="M152" s="21"/>
      <c r="N152" s="2"/>
    </row>
    <row r="153" spans="1:14" x14ac:dyDescent="0.25">
      <c r="A153" s="4"/>
      <c r="B153" s="11"/>
      <c r="C153" s="111">
        <v>45246</v>
      </c>
      <c r="D153" s="111">
        <v>45278</v>
      </c>
      <c r="E153" s="111">
        <v>45307</v>
      </c>
      <c r="F153" s="111">
        <v>45300</v>
      </c>
      <c r="G153" s="102">
        <v>5.2204399999999998E-2</v>
      </c>
      <c r="H153" s="168">
        <v>1133370240.5699999</v>
      </c>
      <c r="I153" s="169">
        <v>2.4357199999999999E-2</v>
      </c>
      <c r="J153" s="169">
        <v>7.1204400000000001E-2</v>
      </c>
      <c r="K153" s="168">
        <v>2420227.9998782775</v>
      </c>
      <c r="L153" s="168">
        <v>7075151.6017659185</v>
      </c>
      <c r="M153" s="21"/>
      <c r="N153" s="2"/>
    </row>
    <row r="154" spans="1:14" x14ac:dyDescent="0.25">
      <c r="A154" s="4"/>
      <c r="B154" s="11"/>
      <c r="C154" s="111">
        <v>45278</v>
      </c>
      <c r="D154" s="111">
        <v>45307</v>
      </c>
      <c r="E154" s="111">
        <v>45307</v>
      </c>
      <c r="F154" s="111">
        <v>45300</v>
      </c>
      <c r="G154" s="102">
        <v>5.2204399999999998E-2</v>
      </c>
      <c r="H154" s="168">
        <v>1119891005.3299999</v>
      </c>
      <c r="I154" s="169">
        <v>2.46935E-2</v>
      </c>
      <c r="J154" s="169">
        <v>7.1204400000000001E-2</v>
      </c>
      <c r="K154" s="168">
        <v>2197169.3908585599</v>
      </c>
      <c r="L154" s="168">
        <v>6335599.577801819</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45307</v>
      </c>
      <c r="D166" s="185">
        <v>45215</v>
      </c>
      <c r="E166" s="185">
        <v>45307</v>
      </c>
      <c r="F166" s="186">
        <v>61141167.135540642</v>
      </c>
      <c r="G166" s="101">
        <v>5.7204399999999996E-2</v>
      </c>
      <c r="H166" s="119">
        <v>881572.68</v>
      </c>
      <c r="I166" s="187">
        <v>84760000</v>
      </c>
      <c r="J166" s="101">
        <v>6.6899999999999998E-3</v>
      </c>
      <c r="K166" s="187">
        <v>141761.1</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45307</v>
      </c>
      <c r="D175" s="185">
        <v>45215</v>
      </c>
      <c r="E175" s="185">
        <v>45307</v>
      </c>
      <c r="F175" s="186">
        <v>10885089.807400994</v>
      </c>
      <c r="G175" s="95">
        <v>1.3863000000000001</v>
      </c>
      <c r="H175" s="187">
        <v>15090000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41301404.68</v>
      </c>
      <c r="H183" s="161"/>
      <c r="I183" s="211"/>
      <c r="J183" s="211">
        <v>0</v>
      </c>
      <c r="K183" s="161"/>
      <c r="L183" s="212">
        <v>0</v>
      </c>
      <c r="M183" s="10"/>
      <c r="N183" s="2"/>
    </row>
    <row r="184" spans="1:14" x14ac:dyDescent="0.25">
      <c r="A184" s="4"/>
      <c r="B184" s="207" t="s">
        <v>198</v>
      </c>
      <c r="C184" s="28"/>
      <c r="D184" s="121"/>
      <c r="E184" s="28"/>
      <c r="F184" s="28"/>
      <c r="G184" s="210">
        <v>7945603.8099999996</v>
      </c>
      <c r="H184" s="161"/>
      <c r="I184" s="211"/>
      <c r="J184" s="211">
        <v>0</v>
      </c>
      <c r="K184" s="161"/>
      <c r="L184" s="212">
        <v>0</v>
      </c>
      <c r="M184" s="10"/>
      <c r="N184" s="2"/>
    </row>
    <row r="185" spans="1:14" x14ac:dyDescent="0.25">
      <c r="A185" s="4"/>
      <c r="B185" s="207" t="s">
        <v>199</v>
      </c>
      <c r="C185" s="28"/>
      <c r="D185" s="121"/>
      <c r="E185" s="28"/>
      <c r="F185" s="28"/>
      <c r="G185" s="210">
        <v>45400851.254430816</v>
      </c>
      <c r="H185" s="161"/>
      <c r="I185" s="211"/>
      <c r="J185" s="211">
        <v>56589655.286669344</v>
      </c>
      <c r="K185" s="161"/>
      <c r="L185" s="212">
        <v>0</v>
      </c>
      <c r="M185" s="10"/>
      <c r="N185" s="2"/>
    </row>
    <row r="186" spans="1:14" x14ac:dyDescent="0.25">
      <c r="A186" s="4"/>
      <c r="B186" s="207" t="s">
        <v>200</v>
      </c>
      <c r="C186" s="28"/>
      <c r="D186" s="121"/>
      <c r="E186" s="28"/>
      <c r="F186" s="28"/>
      <c r="G186" s="210">
        <v>31546000</v>
      </c>
      <c r="H186" s="161"/>
      <c r="I186" s="213"/>
      <c r="J186" s="210">
        <v>31546000</v>
      </c>
      <c r="K186" s="161"/>
      <c r="L186" s="212">
        <v>0</v>
      </c>
      <c r="M186" s="10"/>
      <c r="N186" s="2"/>
    </row>
    <row r="187" spans="1:14" x14ac:dyDescent="0.25">
      <c r="A187" s="4"/>
      <c r="B187" s="207" t="s">
        <v>139</v>
      </c>
      <c r="C187" s="28"/>
      <c r="D187" s="121"/>
      <c r="E187" s="28"/>
      <c r="F187" s="28"/>
      <c r="G187" s="210">
        <v>32441000</v>
      </c>
      <c r="H187" s="161"/>
      <c r="I187" s="211"/>
      <c r="J187" s="210">
        <v>31546000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12375</v>
      </c>
      <c r="H193" s="161"/>
      <c r="I193" s="211"/>
      <c r="J193" s="122">
        <v>13500</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7754761.46</v>
      </c>
      <c r="F196" s="28"/>
      <c r="G196" s="61"/>
      <c r="H196" s="28"/>
      <c r="I196" s="223" t="s">
        <v>210</v>
      </c>
      <c r="J196" s="28"/>
      <c r="K196" s="28"/>
      <c r="L196" s="116">
        <v>40693982.890000001</v>
      </c>
      <c r="M196" s="10"/>
      <c r="N196" s="2"/>
    </row>
    <row r="197" spans="1:14" x14ac:dyDescent="0.25">
      <c r="A197" s="4"/>
      <c r="B197" s="222" t="s">
        <v>211</v>
      </c>
      <c r="C197" s="28"/>
      <c r="D197" s="28"/>
      <c r="E197" s="121">
        <v>190842.35</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1220172.79</v>
      </c>
      <c r="M199" s="10"/>
      <c r="N199" s="2"/>
    </row>
    <row r="200" spans="1:14" x14ac:dyDescent="0.25">
      <c r="A200" s="4"/>
      <c r="B200" s="224" t="s">
        <v>216</v>
      </c>
      <c r="C200" s="28"/>
      <c r="D200" s="28"/>
      <c r="E200" s="225">
        <v>7945603.8099999996</v>
      </c>
      <c r="F200" s="28"/>
      <c r="G200" s="61"/>
      <c r="H200" s="28"/>
      <c r="I200" s="61"/>
      <c r="J200" s="28"/>
      <c r="K200" s="121" t="s">
        <v>216</v>
      </c>
      <c r="L200" s="226">
        <v>41914155.68</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7945603.8099999996</v>
      </c>
      <c r="F203" s="28"/>
      <c r="G203" s="61"/>
      <c r="H203" s="28"/>
      <c r="I203" s="223" t="s">
        <v>220</v>
      </c>
      <c r="J203" s="28"/>
      <c r="K203" s="28"/>
      <c r="L203" s="116">
        <v>40693982.890000001</v>
      </c>
      <c r="M203" s="10"/>
      <c r="N203" s="2"/>
    </row>
    <row r="204" spans="1:14" x14ac:dyDescent="0.25">
      <c r="A204" s="4"/>
      <c r="B204" s="222" t="s">
        <v>221</v>
      </c>
      <c r="C204" s="28"/>
      <c r="D204" s="28"/>
      <c r="E204" s="121">
        <v>1435994.45</v>
      </c>
      <c r="F204" s="28"/>
      <c r="G204" s="61"/>
      <c r="H204" s="28"/>
      <c r="I204" s="228" t="s">
        <v>222</v>
      </c>
      <c r="J204" s="28"/>
      <c r="K204" s="28"/>
      <c r="L204" s="116"/>
      <c r="M204" s="10"/>
      <c r="N204" s="2"/>
    </row>
    <row r="205" spans="1:14" x14ac:dyDescent="0.25">
      <c r="A205" s="4"/>
      <c r="B205" s="222" t="s">
        <v>223</v>
      </c>
      <c r="C205" s="28"/>
      <c r="D205" s="28"/>
      <c r="E205" s="121">
        <v>13343147.550000001</v>
      </c>
      <c r="F205" s="28"/>
      <c r="G205" s="61"/>
      <c r="H205" s="28"/>
      <c r="I205" s="223" t="s">
        <v>224</v>
      </c>
      <c r="J205" s="28"/>
      <c r="K205" s="28"/>
      <c r="L205" s="116">
        <v>612751</v>
      </c>
      <c r="M205" s="10"/>
      <c r="N205" s="2"/>
    </row>
    <row r="206" spans="1:14" x14ac:dyDescent="0.25">
      <c r="A206" s="4"/>
      <c r="B206" s="222" t="s">
        <v>225</v>
      </c>
      <c r="C206" s="28"/>
      <c r="D206" s="28"/>
      <c r="E206" s="121">
        <v>0</v>
      </c>
      <c r="F206" s="28"/>
      <c r="G206" s="61"/>
      <c r="H206" s="28"/>
      <c r="I206" s="223" t="s">
        <v>226</v>
      </c>
      <c r="J206" s="28"/>
      <c r="K206" s="28"/>
      <c r="L206" s="116">
        <v>245000</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1220172.79</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32441000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45400851.254430816</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190842.35</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86457255.934430808</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54974903.460000001</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10885089.807400994</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7578289.2114617229</v>
      </c>
      <c r="M230" s="10"/>
      <c r="N230" s="2"/>
    </row>
    <row r="231" spans="1:14" x14ac:dyDescent="0.25">
      <c r="A231" s="4"/>
      <c r="B231" s="237" t="s">
        <v>260</v>
      </c>
      <c r="C231" s="28"/>
      <c r="D231" s="28"/>
      <c r="E231" s="121">
        <v>12013</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5781.39</v>
      </c>
      <c r="F234" s="28"/>
      <c r="G234" s="28"/>
      <c r="H234" s="61"/>
      <c r="I234" s="231" t="s">
        <v>267</v>
      </c>
      <c r="L234" s="116">
        <v>11404221.62889874</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235892.11</v>
      </c>
      <c r="F236" s="28"/>
      <c r="G236" s="28"/>
      <c r="H236" s="61"/>
      <c r="I236" s="231" t="s">
        <v>270</v>
      </c>
      <c r="L236" s="116">
        <v>0</v>
      </c>
      <c r="M236" s="10"/>
      <c r="N236" s="2"/>
    </row>
    <row r="237" spans="1:14" x14ac:dyDescent="0.25">
      <c r="A237" s="4"/>
      <c r="B237" s="237" t="s">
        <v>271</v>
      </c>
      <c r="C237" s="28"/>
      <c r="D237" s="36"/>
      <c r="E237" s="121">
        <v>29486.51</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56589655.286669344</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881572.68</v>
      </c>
      <c r="F240" s="28"/>
      <c r="G240" s="28"/>
      <c r="H240" s="61"/>
      <c r="I240" s="231" t="s">
        <v>278</v>
      </c>
      <c r="J240" s="28"/>
      <c r="K240" s="28"/>
      <c r="L240" s="116">
        <v>0</v>
      </c>
      <c r="M240" s="10"/>
      <c r="N240" s="2"/>
    </row>
    <row r="241" spans="1:14" x14ac:dyDescent="0.25">
      <c r="A241" s="4"/>
      <c r="B241" s="237" t="s">
        <v>279</v>
      </c>
      <c r="C241" s="28"/>
      <c r="D241" s="36"/>
      <c r="E241" s="121">
        <v>2047657.88</v>
      </c>
      <c r="F241" s="28"/>
      <c r="G241" s="28"/>
      <c r="H241" s="61"/>
      <c r="I241" s="231" t="s">
        <v>280</v>
      </c>
      <c r="J241" s="28"/>
      <c r="K241" s="28"/>
      <c r="L241" s="116">
        <v>0</v>
      </c>
      <c r="M241" s="10"/>
      <c r="N241" s="2"/>
    </row>
    <row r="242" spans="1:14" x14ac:dyDescent="0.25">
      <c r="A242" s="4"/>
      <c r="B242" s="237" t="s">
        <v>281</v>
      </c>
      <c r="C242" s="28"/>
      <c r="D242" s="36"/>
      <c r="E242" s="121">
        <v>12063166.52</v>
      </c>
      <c r="F242" s="28"/>
      <c r="G242" s="28"/>
      <c r="H242" s="61"/>
      <c r="I242" s="61"/>
      <c r="J242" s="28"/>
      <c r="K242" s="28"/>
      <c r="L242" s="226">
        <v>86457255.934430808</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31546000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3083203.31</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895000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4174005.0599999949</v>
      </c>
      <c r="F252" s="28"/>
      <c r="G252" s="28"/>
      <c r="H252" s="61"/>
      <c r="I252" s="28"/>
      <c r="J252" s="28"/>
      <c r="K252" s="28"/>
      <c r="L252" s="41"/>
      <c r="M252" s="10"/>
      <c r="N252" s="2"/>
    </row>
    <row r="253" spans="1:14" x14ac:dyDescent="0.25">
      <c r="A253" s="4"/>
      <c r="B253" s="237"/>
      <c r="C253" s="28"/>
      <c r="D253" s="36"/>
      <c r="E253" s="225">
        <v>54974903.460000001</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45301</v>
      </c>
      <c r="K259" s="36">
        <v>0</v>
      </c>
      <c r="L259" s="243">
        <v>0</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1.7000000000000001E-3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1.03E-2</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0.76239999999999997</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0.68359999999999999</v>
      </c>
      <c r="I298" s="253" t="s">
        <v>338</v>
      </c>
      <c r="J298" s="260" t="s">
        <v>352</v>
      </c>
      <c r="K298" s="36"/>
      <c r="L298" s="253"/>
      <c r="M298" s="176"/>
      <c r="N298" s="240"/>
    </row>
    <row r="299" spans="1:14" s="161" customFormat="1" ht="12" x14ac:dyDescent="0.2">
      <c r="A299" s="4"/>
      <c r="B299" s="11" t="s">
        <v>353</v>
      </c>
      <c r="C299" s="36"/>
      <c r="D299" s="28"/>
      <c r="E299" s="28"/>
      <c r="F299" s="28"/>
      <c r="H299" s="258">
        <v>0.316</v>
      </c>
      <c r="I299" s="253" t="s">
        <v>338</v>
      </c>
      <c r="J299" s="257"/>
      <c r="K299" s="36"/>
      <c r="L299" s="249"/>
      <c r="M299" s="176"/>
      <c r="N299" s="240"/>
    </row>
    <row r="300" spans="1:14" s="161" customFormat="1" ht="12" x14ac:dyDescent="0.2">
      <c r="A300" s="4"/>
      <c r="B300" s="94" t="s">
        <v>354</v>
      </c>
      <c r="C300" s="36"/>
      <c r="D300" s="28"/>
      <c r="E300" s="28"/>
      <c r="F300" s="28"/>
      <c r="H300" s="258">
        <v>7.9842333681579711E-2</v>
      </c>
      <c r="I300" s="253" t="s">
        <v>338</v>
      </c>
      <c r="J300" s="257"/>
      <c r="K300" s="36"/>
      <c r="L300" s="253"/>
      <c r="M300" s="176"/>
      <c r="N300" s="240"/>
    </row>
    <row r="301" spans="1:14" s="161" customFormat="1" ht="12" x14ac:dyDescent="0.2">
      <c r="A301" s="4"/>
      <c r="B301" s="94" t="s">
        <v>355</v>
      </c>
      <c r="C301" s="36"/>
      <c r="D301" s="28"/>
      <c r="E301" s="28"/>
      <c r="F301" s="28"/>
      <c r="H301" s="258">
        <v>0.13829531212352683</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1.7086388545111708</v>
      </c>
      <c r="I308" s="253" t="s">
        <v>338</v>
      </c>
      <c r="J308" s="261"/>
      <c r="K308" s="36"/>
      <c r="L308" s="262"/>
      <c r="M308" s="176"/>
      <c r="N308" s="240"/>
    </row>
    <row r="309" spans="1:14" s="161" customFormat="1" ht="12" x14ac:dyDescent="0.2">
      <c r="A309" s="4"/>
      <c r="B309" s="94" t="s">
        <v>362</v>
      </c>
      <c r="C309" s="36"/>
      <c r="D309" s="28"/>
      <c r="E309" s="28"/>
      <c r="F309" s="28"/>
      <c r="H309" s="247">
        <v>8.4000000000000005E-2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942004.71</v>
      </c>
      <c r="E381" s="292">
        <v>8.0523862775435458E-4</v>
      </c>
      <c r="F381" s="293">
        <v>31</v>
      </c>
      <c r="G381" s="292">
        <v>4.7736372035725285E-3</v>
      </c>
      <c r="H381" s="97"/>
      <c r="I381" s="291">
        <v>1314020.1299999999</v>
      </c>
      <c r="J381" s="292">
        <v>7.1639567673937601E-4</v>
      </c>
      <c r="K381" s="293">
        <v>35</v>
      </c>
      <c r="L381" s="294">
        <v>3.7249893571732651E-3</v>
      </c>
      <c r="M381" s="10"/>
      <c r="N381" s="2"/>
    </row>
    <row r="382" spans="1:14" x14ac:dyDescent="0.25">
      <c r="A382" s="4"/>
      <c r="B382" s="290" t="s">
        <v>452</v>
      </c>
      <c r="C382" s="97"/>
      <c r="D382" s="291">
        <v>90488176.620000005</v>
      </c>
      <c r="E382" s="292">
        <v>7.73505423019408E-2</v>
      </c>
      <c r="F382" s="293">
        <v>1321</v>
      </c>
      <c r="G382" s="292">
        <v>0.20341854019094549</v>
      </c>
      <c r="H382" s="97"/>
      <c r="I382" s="291">
        <v>147994022.40000001</v>
      </c>
      <c r="J382" s="292">
        <v>8.0685428944403143E-2</v>
      </c>
      <c r="K382" s="293">
        <v>1889</v>
      </c>
      <c r="L382" s="294">
        <v>0.20104299702000852</v>
      </c>
      <c r="M382" s="10"/>
      <c r="N382" s="2"/>
    </row>
    <row r="383" spans="1:14" x14ac:dyDescent="0.25">
      <c r="A383" s="4"/>
      <c r="B383" s="290" t="s">
        <v>453</v>
      </c>
      <c r="C383" s="97"/>
      <c r="D383" s="291">
        <v>193060808.83000001</v>
      </c>
      <c r="E383" s="292">
        <v>0.16503104403311847</v>
      </c>
      <c r="F383" s="293">
        <v>1769</v>
      </c>
      <c r="G383" s="292">
        <v>0.27240529719741302</v>
      </c>
      <c r="H383" s="97"/>
      <c r="I383" s="291">
        <v>311361056.79000002</v>
      </c>
      <c r="J383" s="292">
        <v>0.16975212928386368</v>
      </c>
      <c r="K383" s="293">
        <v>2589</v>
      </c>
      <c r="L383" s="294">
        <v>0.27554278416347383</v>
      </c>
      <c r="M383" s="10"/>
      <c r="N383" s="2"/>
    </row>
    <row r="384" spans="1:14" x14ac:dyDescent="0.25">
      <c r="A384" s="4"/>
      <c r="B384" s="290" t="s">
        <v>454</v>
      </c>
      <c r="C384" s="97"/>
      <c r="D384" s="291">
        <v>170072254.22</v>
      </c>
      <c r="E384" s="292">
        <v>0.14538011026208408</v>
      </c>
      <c r="F384" s="293">
        <v>1107</v>
      </c>
      <c r="G384" s="292">
        <v>0.17046504465660609</v>
      </c>
      <c r="H384" s="97"/>
      <c r="I384" s="291">
        <v>271796224.81</v>
      </c>
      <c r="J384" s="292">
        <v>0.14818162672132545</v>
      </c>
      <c r="K384" s="293">
        <v>1618</v>
      </c>
      <c r="L384" s="294">
        <v>0.17220093656875265</v>
      </c>
      <c r="M384" s="10"/>
      <c r="N384" s="2"/>
    </row>
    <row r="385" spans="1:14" x14ac:dyDescent="0.25">
      <c r="A385" s="4"/>
      <c r="B385" s="290" t="s">
        <v>455</v>
      </c>
      <c r="C385" s="97"/>
      <c r="D385" s="291">
        <v>227087999.84999999</v>
      </c>
      <c r="E385" s="292">
        <v>0.1941179565638213</v>
      </c>
      <c r="F385" s="293">
        <v>1052</v>
      </c>
      <c r="G385" s="292">
        <v>0.1619956883276871</v>
      </c>
      <c r="H385" s="97"/>
      <c r="I385" s="291">
        <v>365439423.68000001</v>
      </c>
      <c r="J385" s="292">
        <v>0.19923532163428972</v>
      </c>
      <c r="K385" s="293">
        <v>1551</v>
      </c>
      <c r="L385" s="294">
        <v>0.16507024265644954</v>
      </c>
      <c r="M385" s="10"/>
      <c r="N385" s="2"/>
    </row>
    <row r="386" spans="1:14" x14ac:dyDescent="0.25">
      <c r="A386" s="4"/>
      <c r="B386" s="290" t="s">
        <v>456</v>
      </c>
      <c r="C386" s="97"/>
      <c r="D386" s="291">
        <v>210361011.78</v>
      </c>
      <c r="E386" s="292">
        <v>0.17981949629396737</v>
      </c>
      <c r="F386" s="293">
        <v>676</v>
      </c>
      <c r="G386" s="292">
        <v>0.104096088697259</v>
      </c>
      <c r="H386" s="97"/>
      <c r="I386" s="291">
        <v>313239891.31</v>
      </c>
      <c r="J386" s="292">
        <v>0.17077645828515281</v>
      </c>
      <c r="K386" s="293">
        <v>938</v>
      </c>
      <c r="L386" s="294">
        <v>9.9829714772243505E-2</v>
      </c>
      <c r="M386" s="10"/>
      <c r="N386" s="2"/>
    </row>
    <row r="387" spans="1:14" x14ac:dyDescent="0.25">
      <c r="A387" s="4"/>
      <c r="B387" s="290" t="s">
        <v>457</v>
      </c>
      <c r="C387" s="97"/>
      <c r="D387" s="291">
        <v>114695671.98999999</v>
      </c>
      <c r="E387" s="292">
        <v>9.8043443458569496E-2</v>
      </c>
      <c r="F387" s="293">
        <v>282</v>
      </c>
      <c r="G387" s="292">
        <v>4.3424699722821064E-2</v>
      </c>
      <c r="H387" s="97"/>
      <c r="I387" s="291">
        <v>176334236.63999999</v>
      </c>
      <c r="J387" s="292">
        <v>9.6136339090965126E-2</v>
      </c>
      <c r="K387" s="293">
        <v>405</v>
      </c>
      <c r="L387" s="294">
        <v>4.3103448275862072E-2</v>
      </c>
      <c r="M387" s="10"/>
      <c r="N387" s="2"/>
    </row>
    <row r="388" spans="1:14" x14ac:dyDescent="0.25">
      <c r="A388" s="4"/>
      <c r="B388" s="290" t="s">
        <v>458</v>
      </c>
      <c r="C388" s="97"/>
      <c r="D388" s="291">
        <v>163137478.72999999</v>
      </c>
      <c r="E388" s="292">
        <v>0.13945216845874411</v>
      </c>
      <c r="F388" s="293">
        <v>256</v>
      </c>
      <c r="G388" s="292">
        <v>3.942100400369572E-2</v>
      </c>
      <c r="H388" s="97"/>
      <c r="I388" s="291">
        <v>246731146.25</v>
      </c>
      <c r="J388" s="292">
        <v>0.13451630036326059</v>
      </c>
      <c r="K388" s="293">
        <v>371</v>
      </c>
      <c r="L388" s="294">
        <v>3.9484887186036613E-2</v>
      </c>
      <c r="M388" s="10"/>
      <c r="N388" s="2"/>
    </row>
    <row r="389" spans="1:14" x14ac:dyDescent="0.25">
      <c r="A389" s="4"/>
      <c r="B389" s="300" t="s">
        <v>459</v>
      </c>
      <c r="C389" s="97"/>
      <c r="D389" s="301">
        <v>1169845406.73</v>
      </c>
      <c r="E389" s="302">
        <v>1.0000000000000002</v>
      </c>
      <c r="F389" s="303">
        <v>6494</v>
      </c>
      <c r="G389" s="302">
        <v>0.99999999999999989</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10001462.25</v>
      </c>
      <c r="E399" s="292">
        <v>8.5493879725155302E-3</v>
      </c>
      <c r="F399" s="293">
        <v>265</v>
      </c>
      <c r="G399" s="292">
        <v>4.0806898675700649E-2</v>
      </c>
      <c r="H399" s="97"/>
      <c r="I399" s="291">
        <v>5013117.96</v>
      </c>
      <c r="J399" s="292">
        <v>2.733121016592433E-3</v>
      </c>
      <c r="K399" s="293">
        <v>118</v>
      </c>
      <c r="L399" s="294">
        <v>1.2558535547041293E-2</v>
      </c>
      <c r="M399" s="10"/>
      <c r="N399" s="2"/>
    </row>
    <row r="400" spans="1:14" x14ac:dyDescent="0.25">
      <c r="A400" s="4"/>
      <c r="B400" s="290" t="s">
        <v>452</v>
      </c>
      <c r="C400" s="97"/>
      <c r="D400" s="291">
        <v>131739615.55</v>
      </c>
      <c r="E400" s="292">
        <v>0.11261284165592785</v>
      </c>
      <c r="F400" s="293">
        <v>1668</v>
      </c>
      <c r="G400" s="292">
        <v>0.25685247921157994</v>
      </c>
      <c r="H400" s="97"/>
      <c r="I400" s="291">
        <v>163601863.09</v>
      </c>
      <c r="J400" s="292">
        <v>8.9194727499481555E-2</v>
      </c>
      <c r="K400" s="293">
        <v>2017</v>
      </c>
      <c r="L400" s="294">
        <v>0.21466581524052789</v>
      </c>
      <c r="M400" s="10"/>
      <c r="N400" s="2"/>
    </row>
    <row r="401" spans="1:14" x14ac:dyDescent="0.25">
      <c r="A401" s="4"/>
      <c r="B401" s="290" t="s">
        <v>453</v>
      </c>
      <c r="C401" s="97"/>
      <c r="D401" s="291">
        <v>208548015.16999999</v>
      </c>
      <c r="E401" s="292">
        <v>0.17826972176857281</v>
      </c>
      <c r="F401" s="293">
        <v>1689</v>
      </c>
      <c r="G401" s="292">
        <v>0.26008623344625809</v>
      </c>
      <c r="H401" s="97"/>
      <c r="I401" s="291">
        <v>314470717.36000001</v>
      </c>
      <c r="J401" s="292">
        <v>0.17144749706219059</v>
      </c>
      <c r="K401" s="293">
        <v>2543</v>
      </c>
      <c r="L401" s="294">
        <v>0.27064708386547465</v>
      </c>
      <c r="M401" s="10"/>
      <c r="N401" s="2"/>
    </row>
    <row r="402" spans="1:14" x14ac:dyDescent="0.25">
      <c r="A402" s="4"/>
      <c r="B402" s="290" t="s">
        <v>454</v>
      </c>
      <c r="C402" s="97"/>
      <c r="D402" s="291">
        <v>160791592.31</v>
      </c>
      <c r="E402" s="292">
        <v>0.13744687236876132</v>
      </c>
      <c r="F402" s="293">
        <v>933</v>
      </c>
      <c r="G402" s="292">
        <v>0.14367108099784417</v>
      </c>
      <c r="H402" s="97"/>
      <c r="I402" s="291">
        <v>275202782.70999998</v>
      </c>
      <c r="J402" s="292">
        <v>0.1500388610942284</v>
      </c>
      <c r="K402" s="293">
        <v>1594</v>
      </c>
      <c r="L402" s="294">
        <v>0.16964665815240529</v>
      </c>
      <c r="M402" s="10"/>
      <c r="N402" s="2"/>
    </row>
    <row r="403" spans="1:14" x14ac:dyDescent="0.25">
      <c r="A403" s="4"/>
      <c r="B403" s="290" t="s">
        <v>455</v>
      </c>
      <c r="C403" s="97"/>
      <c r="D403" s="291">
        <v>241080829.59</v>
      </c>
      <c r="E403" s="292">
        <v>0.2060792205560554</v>
      </c>
      <c r="F403" s="293">
        <v>985</v>
      </c>
      <c r="G403" s="292">
        <v>0.15167847243609486</v>
      </c>
      <c r="H403" s="97"/>
      <c r="I403" s="291">
        <v>365368841.82999998</v>
      </c>
      <c r="J403" s="292">
        <v>0.19919684084465655</v>
      </c>
      <c r="K403" s="293">
        <v>1503</v>
      </c>
      <c r="L403" s="294">
        <v>0.15996168582375478</v>
      </c>
      <c r="M403" s="10"/>
      <c r="N403" s="2"/>
    </row>
    <row r="404" spans="1:14" x14ac:dyDescent="0.25">
      <c r="A404" s="4"/>
      <c r="B404" s="290" t="s">
        <v>456</v>
      </c>
      <c r="C404" s="97"/>
      <c r="D404" s="291">
        <v>188607293.09999999</v>
      </c>
      <c r="E404" s="292">
        <v>0.16122411731923011</v>
      </c>
      <c r="F404" s="293">
        <v>550</v>
      </c>
      <c r="G404" s="292">
        <v>8.4693563289190019E-2</v>
      </c>
      <c r="H404" s="97"/>
      <c r="I404" s="291">
        <v>306315663.93000001</v>
      </c>
      <c r="J404" s="292">
        <v>0.16700141219069731</v>
      </c>
      <c r="K404" s="293">
        <v>896</v>
      </c>
      <c r="L404" s="294">
        <v>9.5359727543635586E-2</v>
      </c>
      <c r="M404" s="10"/>
      <c r="N404" s="2"/>
    </row>
    <row r="405" spans="1:14" x14ac:dyDescent="0.25">
      <c r="A405" s="4"/>
      <c r="B405" s="290" t="s">
        <v>457</v>
      </c>
      <c r="C405" s="97"/>
      <c r="D405" s="291">
        <v>93462160.530000001</v>
      </c>
      <c r="E405" s="292">
        <v>7.9892744795442047E-2</v>
      </c>
      <c r="F405" s="293">
        <v>211</v>
      </c>
      <c r="G405" s="292">
        <v>3.2491530643671079E-2</v>
      </c>
      <c r="H405" s="97"/>
      <c r="I405" s="291">
        <v>172203497.53999999</v>
      </c>
      <c r="J405" s="292">
        <v>9.3884285590857569E-2</v>
      </c>
      <c r="K405" s="293">
        <v>387</v>
      </c>
      <c r="L405" s="294">
        <v>4.1187739463601533E-2</v>
      </c>
      <c r="M405" s="10"/>
      <c r="N405" s="2"/>
    </row>
    <row r="406" spans="1:14" x14ac:dyDescent="0.25">
      <c r="A406" s="4"/>
      <c r="B406" s="290" t="s">
        <v>458</v>
      </c>
      <c r="C406" s="97"/>
      <c r="D406" s="291">
        <v>135614438.22999999</v>
      </c>
      <c r="E406" s="292">
        <v>0.1159250935634949</v>
      </c>
      <c r="F406" s="293">
        <v>193</v>
      </c>
      <c r="G406" s="292">
        <v>2.9719741299661227E-2</v>
      </c>
      <c r="H406" s="97"/>
      <c r="I406" s="291">
        <v>232033537.59</v>
      </c>
      <c r="J406" s="292">
        <v>0.12650325470129559</v>
      </c>
      <c r="K406" s="293">
        <v>338</v>
      </c>
      <c r="L406" s="294">
        <v>3.5972754363558963E-2</v>
      </c>
      <c r="M406" s="10"/>
      <c r="N406" s="2"/>
    </row>
    <row r="407" spans="1:14" x14ac:dyDescent="0.25">
      <c r="A407" s="4"/>
      <c r="B407" s="300" t="s">
        <v>459</v>
      </c>
      <c r="C407" s="97"/>
      <c r="D407" s="301">
        <v>1169845406.73</v>
      </c>
      <c r="E407" s="302">
        <v>1</v>
      </c>
      <c r="F407" s="303">
        <v>6494</v>
      </c>
      <c r="G407" s="302">
        <v>1</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1943383.97</v>
      </c>
      <c r="F409" s="291" t="s">
        <v>462</v>
      </c>
      <c r="G409" s="291">
        <v>-1470.06</v>
      </c>
      <c r="H409" s="291"/>
      <c r="I409" s="291" t="s">
        <v>461</v>
      </c>
      <c r="J409" s="291">
        <v>1727851.67</v>
      </c>
      <c r="K409" s="291" t="s">
        <v>462</v>
      </c>
      <c r="L409" s="307">
        <v>5258.73</v>
      </c>
      <c r="M409" s="10"/>
      <c r="N409" s="2"/>
    </row>
    <row r="410" spans="1:14" x14ac:dyDescent="0.25">
      <c r="A410" s="4"/>
      <c r="B410" s="290"/>
      <c r="C410" s="97"/>
      <c r="D410" s="291" t="s">
        <v>463</v>
      </c>
      <c r="E410" s="291">
        <v>180142.5</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59644526.039999999</v>
      </c>
      <c r="E419" s="292">
        <v>5.0984964078904092E-2</v>
      </c>
      <c r="F419" s="293">
        <v>500</v>
      </c>
      <c r="G419" s="292">
        <v>7.6994148444718205E-2</v>
      </c>
      <c r="H419" s="97"/>
      <c r="I419" s="291">
        <v>93697444.579999998</v>
      </c>
      <c r="J419" s="292">
        <v>5.1083269339746946E-2</v>
      </c>
      <c r="K419" s="293">
        <v>695</v>
      </c>
      <c r="L419" s="294">
        <v>7.3967645806726268E-2</v>
      </c>
      <c r="M419" s="10"/>
      <c r="N419" s="2"/>
    </row>
    <row r="420" spans="1:14" x14ac:dyDescent="0.25">
      <c r="A420" s="4"/>
      <c r="B420" s="290" t="s">
        <v>467</v>
      </c>
      <c r="C420" s="97"/>
      <c r="D420" s="291">
        <v>43419149.030000001</v>
      </c>
      <c r="E420" s="292">
        <v>3.7115287866425865E-2</v>
      </c>
      <c r="F420" s="293">
        <v>237</v>
      </c>
      <c r="G420" s="292">
        <v>3.649522636279643E-2</v>
      </c>
      <c r="H420" s="97"/>
      <c r="I420" s="291">
        <v>62979257.810000002</v>
      </c>
      <c r="J420" s="292">
        <v>3.4335903224967025E-2</v>
      </c>
      <c r="K420" s="293">
        <v>320</v>
      </c>
      <c r="L420" s="294">
        <v>3.4057045551298425E-2</v>
      </c>
      <c r="M420" s="10"/>
      <c r="N420" s="2"/>
    </row>
    <row r="421" spans="1:14" x14ac:dyDescent="0.25">
      <c r="A421" s="4"/>
      <c r="B421" s="290" t="s">
        <v>468</v>
      </c>
      <c r="C421" s="97"/>
      <c r="D421" s="291">
        <v>75540444.409999996</v>
      </c>
      <c r="E421" s="292">
        <v>6.457301449868813E-2</v>
      </c>
      <c r="F421" s="293">
        <v>368</v>
      </c>
      <c r="G421" s="292">
        <v>5.6667693255312596E-2</v>
      </c>
      <c r="H421" s="97"/>
      <c r="I421" s="291">
        <v>113131777.17</v>
      </c>
      <c r="J421" s="292">
        <v>6.1678747696529167E-2</v>
      </c>
      <c r="K421" s="293">
        <v>522</v>
      </c>
      <c r="L421" s="294">
        <v>5.5555555555555552E-2</v>
      </c>
      <c r="M421" s="10"/>
      <c r="N421" s="2"/>
    </row>
    <row r="422" spans="1:14" x14ac:dyDescent="0.25">
      <c r="A422" s="4"/>
      <c r="B422" s="290" t="s">
        <v>469</v>
      </c>
      <c r="C422" s="97"/>
      <c r="D422" s="291">
        <v>160396803.25999999</v>
      </c>
      <c r="E422" s="292">
        <v>0.13710940123990206</v>
      </c>
      <c r="F422" s="293">
        <v>865</v>
      </c>
      <c r="G422" s="292">
        <v>0.13319987680936249</v>
      </c>
      <c r="H422" s="97"/>
      <c r="I422" s="291">
        <v>231653496.53</v>
      </c>
      <c r="J422" s="292">
        <v>0.12629605865752763</v>
      </c>
      <c r="K422" s="293">
        <v>1163</v>
      </c>
      <c r="L422" s="294">
        <v>0.12377607492550022</v>
      </c>
      <c r="M422" s="10"/>
      <c r="N422" s="2"/>
    </row>
    <row r="423" spans="1:14" x14ac:dyDescent="0.25">
      <c r="A423" s="4"/>
      <c r="B423" s="290" t="s">
        <v>470</v>
      </c>
      <c r="C423" s="97"/>
      <c r="D423" s="291">
        <v>367829413</v>
      </c>
      <c r="E423" s="292">
        <v>0.31442565905196984</v>
      </c>
      <c r="F423" s="293">
        <v>1924</v>
      </c>
      <c r="G423" s="292">
        <v>0.29627348321527563</v>
      </c>
      <c r="H423" s="97"/>
      <c r="I423" s="291">
        <v>604873372.15999997</v>
      </c>
      <c r="J423" s="292">
        <v>0.32977323474503523</v>
      </c>
      <c r="K423" s="293">
        <v>2949</v>
      </c>
      <c r="L423" s="294">
        <v>0.31385696040868455</v>
      </c>
      <c r="M423" s="10"/>
      <c r="N423" s="2"/>
    </row>
    <row r="424" spans="1:14" x14ac:dyDescent="0.25">
      <c r="A424" s="4"/>
      <c r="B424" s="290" t="s">
        <v>471</v>
      </c>
      <c r="C424" s="97"/>
      <c r="D424" s="291">
        <v>463015070.99000001</v>
      </c>
      <c r="E424" s="292">
        <v>0.39579167326410997</v>
      </c>
      <c r="F424" s="293">
        <v>2600</v>
      </c>
      <c r="G424" s="292">
        <v>0.40036957191253464</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1169845406.73</v>
      </c>
      <c r="E426" s="302">
        <v>1</v>
      </c>
      <c r="F426" s="303">
        <v>6494</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76.89</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175088098.62</v>
      </c>
      <c r="E438" s="292">
        <v>0.14966772328440683</v>
      </c>
      <c r="F438" s="293">
        <v>1355</v>
      </c>
      <c r="G438" s="292">
        <v>0.20865414228518633</v>
      </c>
      <c r="H438" s="97"/>
      <c r="I438" s="291">
        <v>122386056.25</v>
      </c>
      <c r="J438" s="292">
        <v>6.6724123618016509E-2</v>
      </c>
      <c r="K438" s="293">
        <v>865</v>
      </c>
      <c r="L438" s="294">
        <v>9.2060451255853548E-2</v>
      </c>
      <c r="M438" s="10"/>
      <c r="N438" s="2"/>
    </row>
    <row r="439" spans="1:14" x14ac:dyDescent="0.25">
      <c r="A439" s="4"/>
      <c r="B439" s="290" t="s">
        <v>467</v>
      </c>
      <c r="C439" s="97"/>
      <c r="D439" s="291">
        <v>227020126.55000001</v>
      </c>
      <c r="E439" s="292">
        <v>0.19405993753018699</v>
      </c>
      <c r="F439" s="293">
        <v>1293</v>
      </c>
      <c r="G439" s="292">
        <v>0.19910686787804127</v>
      </c>
      <c r="H439" s="97"/>
      <c r="I439" s="291">
        <v>91672086.75</v>
      </c>
      <c r="J439" s="292">
        <v>4.9979056732850094E-2</v>
      </c>
      <c r="K439" s="293">
        <v>456</v>
      </c>
      <c r="L439" s="294">
        <v>4.8531289910600253E-2</v>
      </c>
      <c r="M439" s="10"/>
      <c r="N439" s="2"/>
    </row>
    <row r="440" spans="1:14" x14ac:dyDescent="0.25">
      <c r="A440" s="4"/>
      <c r="B440" s="290" t="s">
        <v>468</v>
      </c>
      <c r="C440" s="97"/>
      <c r="D440" s="291">
        <v>473878354.19</v>
      </c>
      <c r="E440" s="292">
        <v>0.40507775767962728</v>
      </c>
      <c r="F440" s="293">
        <v>2627</v>
      </c>
      <c r="G440" s="292">
        <v>0.40452725592854943</v>
      </c>
      <c r="H440" s="97"/>
      <c r="I440" s="291">
        <v>153821671.41999999</v>
      </c>
      <c r="J440" s="292">
        <v>8.3862627275057694E-2</v>
      </c>
      <c r="K440" s="293">
        <v>775</v>
      </c>
      <c r="L440" s="294">
        <v>8.2481907194550869E-2</v>
      </c>
      <c r="M440" s="10"/>
      <c r="N440" s="2"/>
    </row>
    <row r="441" spans="1:14" x14ac:dyDescent="0.25">
      <c r="A441" s="4"/>
      <c r="B441" s="290" t="s">
        <v>469</v>
      </c>
      <c r="C441" s="97"/>
      <c r="D441" s="291">
        <v>236552605.72999999</v>
      </c>
      <c r="E441" s="292">
        <v>0.20220843230151372</v>
      </c>
      <c r="F441" s="293">
        <v>1029</v>
      </c>
      <c r="G441" s="292">
        <v>0.15845395749923005</v>
      </c>
      <c r="H441" s="97"/>
      <c r="I441" s="291">
        <v>345633590.94999999</v>
      </c>
      <c r="J441" s="292">
        <v>0.18843730369068698</v>
      </c>
      <c r="K441" s="293">
        <v>1711</v>
      </c>
      <c r="L441" s="294">
        <v>0.18209876543209877</v>
      </c>
      <c r="M441" s="10"/>
      <c r="N441" s="2"/>
    </row>
    <row r="442" spans="1:14" x14ac:dyDescent="0.25">
      <c r="A442" s="4"/>
      <c r="B442" s="290" t="s">
        <v>470</v>
      </c>
      <c r="C442" s="97"/>
      <c r="D442" s="291">
        <v>57306221.640000001</v>
      </c>
      <c r="E442" s="292">
        <v>4.8986149204265125E-2</v>
      </c>
      <c r="F442" s="293">
        <v>190</v>
      </c>
      <c r="G442" s="292">
        <v>2.9257776408992915E-2</v>
      </c>
      <c r="H442" s="97"/>
      <c r="I442" s="291">
        <v>915955482.30999994</v>
      </c>
      <c r="J442" s="292">
        <v>0.49937328403988318</v>
      </c>
      <c r="K442" s="293">
        <v>4546</v>
      </c>
      <c r="L442" s="294">
        <v>0.48382290336313327</v>
      </c>
      <c r="M442" s="10"/>
      <c r="N442" s="2"/>
    </row>
    <row r="443" spans="1:14" x14ac:dyDescent="0.25">
      <c r="A443" s="4"/>
      <c r="B443" s="290" t="s">
        <v>471</v>
      </c>
      <c r="C443" s="97"/>
      <c r="D443" s="291">
        <v>0</v>
      </c>
      <c r="E443" s="292">
        <v>0</v>
      </c>
      <c r="F443" s="293">
        <v>0</v>
      </c>
      <c r="G443" s="292">
        <v>0</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1169845406.73</v>
      </c>
      <c r="E445" s="302">
        <v>1</v>
      </c>
      <c r="F445" s="303">
        <v>6494</v>
      </c>
      <c r="G445" s="302">
        <v>1</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84.93</v>
      </c>
      <c r="F447" s="308" t="s">
        <v>462</v>
      </c>
      <c r="G447" s="308">
        <v>-0.4</v>
      </c>
      <c r="H447" s="97"/>
      <c r="I447" s="291" t="s">
        <v>461</v>
      </c>
      <c r="J447" s="308">
        <v>89.809647959183678</v>
      </c>
      <c r="K447" s="308" t="s">
        <v>462</v>
      </c>
      <c r="L447" s="309">
        <v>0.78431228236783779</v>
      </c>
      <c r="M447" s="10"/>
      <c r="N447" s="2"/>
    </row>
    <row r="448" spans="1:14" x14ac:dyDescent="0.25">
      <c r="A448" s="4"/>
      <c r="B448" s="290"/>
      <c r="C448" s="97"/>
      <c r="D448" s="291" t="s">
        <v>473</v>
      </c>
      <c r="E448" s="308">
        <v>57.02</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94445402.370000005</v>
      </c>
      <c r="E457" s="292">
        <v>8.073323349107954E-2</v>
      </c>
      <c r="F457" s="293">
        <v>796</v>
      </c>
      <c r="G457" s="292">
        <v>0.12257468432399138</v>
      </c>
      <c r="H457" s="97"/>
      <c r="I457" s="291">
        <v>105711149.2</v>
      </c>
      <c r="J457" s="292">
        <v>5.763306705965849E-2</v>
      </c>
      <c r="K457" s="293">
        <v>786</v>
      </c>
      <c r="L457" s="294">
        <v>8.365261813537675E-2</v>
      </c>
      <c r="M457" s="10"/>
      <c r="N457" s="2"/>
    </row>
    <row r="458" spans="1:14" x14ac:dyDescent="0.25">
      <c r="A458" s="4"/>
      <c r="B458" s="290" t="s">
        <v>467</v>
      </c>
      <c r="C458" s="97"/>
      <c r="D458" s="291">
        <v>89520946.840000004</v>
      </c>
      <c r="E458" s="292">
        <v>7.6523740936191423E-2</v>
      </c>
      <c r="F458" s="293">
        <v>506</v>
      </c>
      <c r="G458" s="292">
        <v>7.7918078226054815E-2</v>
      </c>
      <c r="H458" s="97"/>
      <c r="I458" s="291">
        <v>77440367.530000001</v>
      </c>
      <c r="J458" s="292">
        <v>4.2220011122356522E-2</v>
      </c>
      <c r="K458" s="293">
        <v>386</v>
      </c>
      <c r="L458" s="294">
        <v>4.1081311196253724E-2</v>
      </c>
      <c r="M458" s="10"/>
      <c r="N458" s="2"/>
    </row>
    <row r="459" spans="1:14" x14ac:dyDescent="0.25">
      <c r="A459" s="4"/>
      <c r="B459" s="290" t="s">
        <v>468</v>
      </c>
      <c r="C459" s="97"/>
      <c r="D459" s="291">
        <v>169496301.28999999</v>
      </c>
      <c r="E459" s="292">
        <v>0.14488777774815823</v>
      </c>
      <c r="F459" s="293">
        <v>912</v>
      </c>
      <c r="G459" s="292">
        <v>0.140437326763166</v>
      </c>
      <c r="H459" s="97"/>
      <c r="I459" s="291">
        <v>143252919.31999999</v>
      </c>
      <c r="J459" s="292">
        <v>7.8100608763994092E-2</v>
      </c>
      <c r="K459" s="293">
        <v>691</v>
      </c>
      <c r="L459" s="294">
        <v>7.3541932737335031E-2</v>
      </c>
      <c r="M459" s="10"/>
      <c r="N459" s="2"/>
    </row>
    <row r="460" spans="1:14" x14ac:dyDescent="0.25">
      <c r="A460" s="4"/>
      <c r="B460" s="290" t="s">
        <v>469</v>
      </c>
      <c r="C460" s="97"/>
      <c r="D460" s="291">
        <v>338071883.52999997</v>
      </c>
      <c r="E460" s="292">
        <v>0.28898851214451693</v>
      </c>
      <c r="F460" s="293">
        <v>1724</v>
      </c>
      <c r="G460" s="292">
        <v>0.26547582383738838</v>
      </c>
      <c r="H460" s="97"/>
      <c r="I460" s="291">
        <v>294363578.80000001</v>
      </c>
      <c r="J460" s="292">
        <v>0.1604852090369808</v>
      </c>
      <c r="K460" s="293">
        <v>1457</v>
      </c>
      <c r="L460" s="294">
        <v>0.15506598552575565</v>
      </c>
      <c r="M460" s="10"/>
      <c r="N460" s="2"/>
    </row>
    <row r="461" spans="1:14" x14ac:dyDescent="0.25">
      <c r="A461" s="4"/>
      <c r="B461" s="290" t="s">
        <v>470</v>
      </c>
      <c r="C461" s="97"/>
      <c r="D461" s="291">
        <v>454882223.63999999</v>
      </c>
      <c r="E461" s="292">
        <v>0.3888396030989304</v>
      </c>
      <c r="F461" s="293">
        <v>2429</v>
      </c>
      <c r="G461" s="292">
        <v>0.37403757314444103</v>
      </c>
      <c r="H461" s="97"/>
      <c r="I461" s="291">
        <v>850129986.41999996</v>
      </c>
      <c r="J461" s="292">
        <v>0.46348562935469834</v>
      </c>
      <c r="K461" s="293">
        <v>4120</v>
      </c>
      <c r="L461" s="294">
        <v>0.43848446147296721</v>
      </c>
      <c r="M461" s="10"/>
      <c r="N461" s="2"/>
    </row>
    <row r="462" spans="1:14" x14ac:dyDescent="0.25">
      <c r="A462" s="4"/>
      <c r="B462" s="290" t="s">
        <v>471</v>
      </c>
      <c r="C462" s="97"/>
      <c r="D462" s="291">
        <v>23428649.059999999</v>
      </c>
      <c r="E462" s="292">
        <v>2.0027132581123451E-2</v>
      </c>
      <c r="F462" s="293">
        <v>127</v>
      </c>
      <c r="G462" s="292">
        <v>1.9556513704958423E-2</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1169845406.73</v>
      </c>
      <c r="E464" s="302">
        <v>0.99999999999999989</v>
      </c>
      <c r="F464" s="303">
        <v>6494</v>
      </c>
      <c r="G464" s="302">
        <v>1</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88.42</v>
      </c>
      <c r="F466" s="308" t="s">
        <v>462</v>
      </c>
      <c r="G466" s="308">
        <v>-0.39</v>
      </c>
      <c r="H466" s="97"/>
      <c r="I466" s="291" t="s">
        <v>461</v>
      </c>
      <c r="J466" s="308">
        <v>89.942651851851849</v>
      </c>
      <c r="K466" s="308" t="s">
        <v>462</v>
      </c>
      <c r="L466" s="309">
        <v>0.82588083333333329</v>
      </c>
      <c r="M466" s="10"/>
      <c r="N466" s="2"/>
    </row>
    <row r="467" spans="1:14" x14ac:dyDescent="0.25">
      <c r="A467" s="4"/>
      <c r="B467" s="290"/>
      <c r="C467" s="97"/>
      <c r="D467" s="291" t="s">
        <v>473</v>
      </c>
      <c r="E467" s="308">
        <v>68.36</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1163049041.74</v>
      </c>
      <c r="E476" s="292">
        <v>0.99419037340241601</v>
      </c>
      <c r="F476" s="293">
        <v>6450</v>
      </c>
      <c r="G476" s="292">
        <v>0.99322451493686481</v>
      </c>
      <c r="H476" s="97"/>
      <c r="I476" s="291">
        <v>1834210022.01</v>
      </c>
      <c r="J476" s="292">
        <v>1</v>
      </c>
      <c r="K476" s="293">
        <v>9396</v>
      </c>
      <c r="L476" s="294">
        <v>1</v>
      </c>
      <c r="M476" s="10"/>
      <c r="N476" s="2"/>
    </row>
    <row r="477" spans="1:14" x14ac:dyDescent="0.25">
      <c r="A477" s="4"/>
      <c r="B477" s="290">
        <v>1</v>
      </c>
      <c r="C477" s="97"/>
      <c r="D477" s="291">
        <v>3308351.72</v>
      </c>
      <c r="E477" s="292">
        <v>2.8280247124683258E-3</v>
      </c>
      <c r="F477" s="293">
        <v>22</v>
      </c>
      <c r="G477" s="292">
        <v>3.3877425315676007E-3</v>
      </c>
      <c r="H477" s="97"/>
      <c r="I477" s="291">
        <v>0</v>
      </c>
      <c r="J477" s="292">
        <v>0</v>
      </c>
      <c r="K477" s="293">
        <v>0</v>
      </c>
      <c r="L477" s="294">
        <v>0</v>
      </c>
      <c r="M477" s="10"/>
      <c r="N477" s="2"/>
    </row>
    <row r="478" spans="1:14" x14ac:dyDescent="0.25">
      <c r="A478" s="4"/>
      <c r="B478" s="290">
        <v>2</v>
      </c>
      <c r="C478" s="97"/>
      <c r="D478" s="291">
        <v>1285224.07</v>
      </c>
      <c r="E478" s="292">
        <v>1.0986272738314298E-3</v>
      </c>
      <c r="F478" s="293">
        <v>9</v>
      </c>
      <c r="G478" s="292">
        <v>1.3858946720049275E-3</v>
      </c>
      <c r="H478" s="97"/>
      <c r="I478" s="291">
        <v>0</v>
      </c>
      <c r="J478" s="292">
        <v>0</v>
      </c>
      <c r="K478" s="293">
        <v>0</v>
      </c>
      <c r="L478" s="294">
        <v>0</v>
      </c>
      <c r="M478" s="10"/>
      <c r="N478" s="2"/>
    </row>
    <row r="479" spans="1:14" x14ac:dyDescent="0.25">
      <c r="A479" s="4"/>
      <c r="B479" s="290">
        <v>3</v>
      </c>
      <c r="C479" s="97"/>
      <c r="D479" s="291">
        <v>244632.93</v>
      </c>
      <c r="E479" s="292">
        <v>2.0911560501298031E-4</v>
      </c>
      <c r="F479" s="293">
        <v>2</v>
      </c>
      <c r="G479" s="292">
        <v>3.0797659377887281E-4</v>
      </c>
      <c r="H479" s="97"/>
      <c r="I479" s="291">
        <v>0</v>
      </c>
      <c r="J479" s="292">
        <v>0</v>
      </c>
      <c r="K479" s="293">
        <v>0</v>
      </c>
      <c r="L479" s="294">
        <v>0</v>
      </c>
      <c r="M479" s="10"/>
      <c r="N479" s="2"/>
    </row>
    <row r="480" spans="1:14" x14ac:dyDescent="0.25">
      <c r="A480" s="4"/>
      <c r="B480" s="290">
        <v>4</v>
      </c>
      <c r="C480" s="97"/>
      <c r="D480" s="291">
        <v>739566.95</v>
      </c>
      <c r="E480" s="292">
        <v>6.3219203643947097E-4</v>
      </c>
      <c r="F480" s="293">
        <v>4</v>
      </c>
      <c r="G480" s="292">
        <v>6.1595318755774562E-4</v>
      </c>
      <c r="H480" s="97"/>
      <c r="I480" s="291">
        <v>0</v>
      </c>
      <c r="J480" s="292">
        <v>0</v>
      </c>
      <c r="K480" s="293">
        <v>0</v>
      </c>
      <c r="L480" s="294">
        <v>0</v>
      </c>
      <c r="M480" s="10"/>
      <c r="N480" s="2"/>
    </row>
    <row r="481" spans="1:14" x14ac:dyDescent="0.25">
      <c r="A481" s="4"/>
      <c r="B481" s="290">
        <v>5</v>
      </c>
      <c r="C481" s="97"/>
      <c r="D481" s="291">
        <v>137968.54</v>
      </c>
      <c r="E481" s="292">
        <v>1.1793741224804681E-4</v>
      </c>
      <c r="F481" s="293">
        <v>1</v>
      </c>
      <c r="G481" s="292">
        <v>1.5398829688943641E-4</v>
      </c>
      <c r="H481" s="97"/>
      <c r="I481" s="291">
        <v>0</v>
      </c>
      <c r="J481" s="292">
        <v>0</v>
      </c>
      <c r="K481" s="293">
        <v>0</v>
      </c>
      <c r="L481" s="294">
        <v>0</v>
      </c>
      <c r="M481" s="10"/>
      <c r="N481" s="2"/>
    </row>
    <row r="482" spans="1:14" x14ac:dyDescent="0.25">
      <c r="A482" s="4"/>
      <c r="B482" s="290" t="s">
        <v>478</v>
      </c>
      <c r="C482" s="97"/>
      <c r="D482" s="291">
        <v>1080620.78</v>
      </c>
      <c r="E482" s="292">
        <v>9.2372955758367734E-4</v>
      </c>
      <c r="F482" s="293">
        <v>6</v>
      </c>
      <c r="G482" s="292">
        <v>9.2392978133661843E-4</v>
      </c>
      <c r="H482" s="97"/>
      <c r="I482" s="291">
        <v>0</v>
      </c>
      <c r="J482" s="292">
        <v>0</v>
      </c>
      <c r="K482" s="293">
        <v>0</v>
      </c>
      <c r="L482" s="294">
        <v>0</v>
      </c>
      <c r="M482" s="10"/>
      <c r="N482" s="2"/>
    </row>
    <row r="483" spans="1:14" x14ac:dyDescent="0.25">
      <c r="A483" s="4"/>
      <c r="B483" s="300" t="s">
        <v>459</v>
      </c>
      <c r="C483" s="97"/>
      <c r="D483" s="301">
        <v>1169845406.73</v>
      </c>
      <c r="E483" s="302">
        <v>1</v>
      </c>
      <c r="F483" s="303">
        <v>6494</v>
      </c>
      <c r="G483" s="302">
        <v>0.99999999999999989</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51432838.259999998</v>
      </c>
      <c r="E492" s="292">
        <v>4.3965500025996751E-2</v>
      </c>
      <c r="F492" s="293">
        <v>281</v>
      </c>
      <c r="G492" s="292">
        <v>4.3270711425931627E-2</v>
      </c>
      <c r="H492" s="97"/>
      <c r="I492" s="291">
        <v>79312922.019999996</v>
      </c>
      <c r="J492" s="292">
        <v>4.3240916289992652E-2</v>
      </c>
      <c r="K492" s="293">
        <v>407</v>
      </c>
      <c r="L492" s="294">
        <v>4.3316304810557683E-2</v>
      </c>
      <c r="M492" s="10"/>
      <c r="N492" s="2"/>
    </row>
    <row r="493" spans="1:14" x14ac:dyDescent="0.25">
      <c r="A493" s="4"/>
      <c r="B493" s="317" t="s">
        <v>482</v>
      </c>
      <c r="C493" s="97"/>
      <c r="D493" s="291">
        <v>77525963</v>
      </c>
      <c r="E493" s="292">
        <v>6.6270263193752885E-2</v>
      </c>
      <c r="F493" s="293">
        <v>433</v>
      </c>
      <c r="G493" s="292">
        <v>6.6676932553125956E-2</v>
      </c>
      <c r="H493" s="97"/>
      <c r="I493" s="291">
        <v>123928551.89</v>
      </c>
      <c r="J493" s="292">
        <v>6.7565082734742765E-2</v>
      </c>
      <c r="K493" s="293">
        <v>643</v>
      </c>
      <c r="L493" s="294">
        <v>6.843337590464027E-2</v>
      </c>
      <c r="M493" s="10"/>
      <c r="N493" s="2"/>
    </row>
    <row r="494" spans="1:14" x14ac:dyDescent="0.25">
      <c r="A494" s="4"/>
      <c r="B494" s="317" t="s">
        <v>483</v>
      </c>
      <c r="C494" s="97"/>
      <c r="D494" s="291">
        <v>56647362.710000001</v>
      </c>
      <c r="E494" s="292">
        <v>4.8422947497262087E-2</v>
      </c>
      <c r="F494" s="293">
        <v>495</v>
      </c>
      <c r="G494" s="292">
        <v>7.6224206960271018E-2</v>
      </c>
      <c r="H494" s="97"/>
      <c r="I494" s="291">
        <v>83508957.650000006</v>
      </c>
      <c r="J494" s="292">
        <v>4.5528569055842134E-2</v>
      </c>
      <c r="K494" s="293">
        <v>661</v>
      </c>
      <c r="L494" s="294">
        <v>7.0349084716900809E-2</v>
      </c>
      <c r="M494" s="10"/>
      <c r="N494" s="2"/>
    </row>
    <row r="495" spans="1:14" x14ac:dyDescent="0.25">
      <c r="A495" s="4"/>
      <c r="B495" s="317" t="s">
        <v>484</v>
      </c>
      <c r="C495" s="97"/>
      <c r="D495" s="291">
        <v>136795196.41</v>
      </c>
      <c r="E495" s="292">
        <v>0.11693442195270531</v>
      </c>
      <c r="F495" s="293">
        <v>1015</v>
      </c>
      <c r="G495" s="292">
        <v>0.15629812134277796</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98401877.680000007</v>
      </c>
      <c r="E497" s="292">
        <v>8.4115283193748641E-2</v>
      </c>
      <c r="F497" s="293">
        <v>768</v>
      </c>
      <c r="G497" s="292">
        <v>0.11826301201108716</v>
      </c>
      <c r="H497" s="97"/>
      <c r="I497" s="291">
        <v>184129877.38999999</v>
      </c>
      <c r="J497" s="292">
        <v>0.10038647438433641</v>
      </c>
      <c r="K497" s="293">
        <v>1255</v>
      </c>
      <c r="L497" s="294">
        <v>0.1335674755214985</v>
      </c>
      <c r="M497" s="10"/>
      <c r="N497" s="2"/>
    </row>
    <row r="498" spans="1:14" x14ac:dyDescent="0.25">
      <c r="A498" s="4"/>
      <c r="B498" s="317" t="s">
        <v>487</v>
      </c>
      <c r="C498" s="97"/>
      <c r="D498" s="291">
        <v>179137660.08000001</v>
      </c>
      <c r="E498" s="292">
        <v>0.15312934431288058</v>
      </c>
      <c r="F498" s="293">
        <v>496</v>
      </c>
      <c r="G498" s="292">
        <v>7.6378195257160456E-2</v>
      </c>
      <c r="H498" s="97"/>
      <c r="I498" s="291">
        <v>285546612.42000002</v>
      </c>
      <c r="J498" s="292">
        <v>0.15567825330443169</v>
      </c>
      <c r="K498" s="293">
        <v>741</v>
      </c>
      <c r="L498" s="294">
        <v>7.886334610472541E-2</v>
      </c>
      <c r="M498" s="10"/>
      <c r="N498" s="2"/>
    </row>
    <row r="499" spans="1:14" x14ac:dyDescent="0.25">
      <c r="A499" s="4"/>
      <c r="B499" s="317" t="s">
        <v>488</v>
      </c>
      <c r="C499" s="97"/>
      <c r="D499" s="291">
        <v>251578116.41999999</v>
      </c>
      <c r="E499" s="292">
        <v>0.21505244622297701</v>
      </c>
      <c r="F499" s="293">
        <v>883</v>
      </c>
      <c r="G499" s="292">
        <v>0.13597166615337233</v>
      </c>
      <c r="H499" s="97"/>
      <c r="I499" s="291">
        <v>373773579.75999999</v>
      </c>
      <c r="J499" s="292">
        <v>0.20377905216677647</v>
      </c>
      <c r="K499" s="293">
        <v>1235</v>
      </c>
      <c r="L499" s="294">
        <v>0.13143891017454234</v>
      </c>
      <c r="M499" s="10"/>
      <c r="N499" s="2"/>
    </row>
    <row r="500" spans="1:14" x14ac:dyDescent="0.25">
      <c r="A500" s="4"/>
      <c r="B500" s="317" t="s">
        <v>489</v>
      </c>
      <c r="C500" s="97"/>
      <c r="D500" s="291">
        <v>76287084.170000002</v>
      </c>
      <c r="E500" s="292">
        <v>6.5211252470735254E-2</v>
      </c>
      <c r="F500" s="293">
        <v>370</v>
      </c>
      <c r="G500" s="292">
        <v>5.697566984909147E-2</v>
      </c>
      <c r="H500" s="97"/>
      <c r="I500" s="291">
        <v>117276937.45999999</v>
      </c>
      <c r="J500" s="292">
        <v>6.3938663540548793E-2</v>
      </c>
      <c r="K500" s="293">
        <v>539</v>
      </c>
      <c r="L500" s="294">
        <v>5.7364836100468282E-2</v>
      </c>
      <c r="M500" s="10"/>
      <c r="N500" s="2"/>
    </row>
    <row r="501" spans="1:14" x14ac:dyDescent="0.25">
      <c r="A501" s="4"/>
      <c r="B501" s="317" t="s">
        <v>490</v>
      </c>
      <c r="C501" s="97"/>
      <c r="D501" s="291">
        <v>44599323.689999998</v>
      </c>
      <c r="E501" s="292">
        <v>3.8124117454686482E-2</v>
      </c>
      <c r="F501" s="293">
        <v>349</v>
      </c>
      <c r="G501" s="292">
        <v>5.3741915614413306E-2</v>
      </c>
      <c r="H501" s="97"/>
      <c r="I501" s="291">
        <v>66294287.57</v>
      </c>
      <c r="J501" s="292">
        <v>3.6143237020018072E-2</v>
      </c>
      <c r="K501" s="293">
        <v>473</v>
      </c>
      <c r="L501" s="294">
        <v>5.0340570455512983E-2</v>
      </c>
      <c r="M501" s="10"/>
      <c r="N501" s="2"/>
    </row>
    <row r="502" spans="1:14" x14ac:dyDescent="0.25">
      <c r="A502" s="4"/>
      <c r="B502" s="317" t="s">
        <v>491</v>
      </c>
      <c r="C502" s="97"/>
      <c r="D502" s="291">
        <v>95564325.120000005</v>
      </c>
      <c r="E502" s="292">
        <v>8.1689704101266969E-2</v>
      </c>
      <c r="F502" s="293">
        <v>599</v>
      </c>
      <c r="G502" s="292">
        <v>9.2238989836772409E-2</v>
      </c>
      <c r="H502" s="97"/>
      <c r="I502" s="291">
        <v>157282822.77000001</v>
      </c>
      <c r="J502" s="292">
        <v>8.5749625660448234E-2</v>
      </c>
      <c r="K502" s="293">
        <v>901</v>
      </c>
      <c r="L502" s="294">
        <v>9.5891868880374626E-2</v>
      </c>
      <c r="M502" s="10"/>
      <c r="N502" s="2"/>
    </row>
    <row r="503" spans="1:14" x14ac:dyDescent="0.25">
      <c r="A503" s="4"/>
      <c r="B503" s="317" t="s">
        <v>492</v>
      </c>
      <c r="C503" s="97"/>
      <c r="D503" s="291">
        <v>101875659.19</v>
      </c>
      <c r="E503" s="292">
        <v>8.7084719573988015E-2</v>
      </c>
      <c r="F503" s="293">
        <v>805</v>
      </c>
      <c r="G503" s="292">
        <v>0.1239605789959963</v>
      </c>
      <c r="H503" s="97"/>
      <c r="I503" s="291">
        <v>157993317.00999999</v>
      </c>
      <c r="J503" s="292">
        <v>8.6136982741411836E-2</v>
      </c>
      <c r="K503" s="293">
        <v>1131</v>
      </c>
      <c r="L503" s="294">
        <v>0.12037037037037036</v>
      </c>
      <c r="M503" s="10"/>
      <c r="N503" s="2"/>
    </row>
    <row r="504" spans="1:14" x14ac:dyDescent="0.25">
      <c r="A504" s="4"/>
      <c r="B504" s="300" t="s">
        <v>459</v>
      </c>
      <c r="C504" s="97"/>
      <c r="D504" s="301">
        <v>1169845406.73</v>
      </c>
      <c r="E504" s="302">
        <v>1</v>
      </c>
      <c r="F504" s="303">
        <v>6494</v>
      </c>
      <c r="G504" s="302">
        <v>0.99999999999999989</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31947612.43</v>
      </c>
      <c r="E514" s="292">
        <v>2.7309260049412237E-2</v>
      </c>
      <c r="F514" s="293">
        <v>119</v>
      </c>
      <c r="G514" s="292">
        <v>1.832460732984293E-2</v>
      </c>
      <c r="H514" s="97"/>
      <c r="I514" s="291">
        <v>255483720.71000001</v>
      </c>
      <c r="J514" s="292">
        <v>0.13928815001786482</v>
      </c>
      <c r="K514" s="293">
        <v>1438</v>
      </c>
      <c r="L514" s="294">
        <v>0.1530438484461473</v>
      </c>
      <c r="M514" s="10"/>
      <c r="N514" s="2"/>
    </row>
    <row r="515" spans="1:14" x14ac:dyDescent="0.25">
      <c r="A515" s="4"/>
      <c r="B515" s="318" t="s">
        <v>497</v>
      </c>
      <c r="C515" s="97"/>
      <c r="D515" s="291">
        <v>101562212.98999999</v>
      </c>
      <c r="E515" s="292">
        <v>8.6816781436011167E-2</v>
      </c>
      <c r="F515" s="293">
        <v>463</v>
      </c>
      <c r="G515" s="292">
        <v>7.129658145980905E-2</v>
      </c>
      <c r="H515" s="97"/>
      <c r="I515" s="291">
        <v>2598640.56</v>
      </c>
      <c r="J515" s="292">
        <v>1.4167628182253126E-3</v>
      </c>
      <c r="K515" s="293">
        <v>14</v>
      </c>
      <c r="L515" s="294">
        <v>1.489995742869306E-3</v>
      </c>
      <c r="M515" s="10"/>
      <c r="N515" s="2"/>
    </row>
    <row r="516" spans="1:14" x14ac:dyDescent="0.25">
      <c r="A516" s="4"/>
      <c r="B516" s="318" t="s">
        <v>498</v>
      </c>
      <c r="C516" s="97"/>
      <c r="D516" s="291">
        <v>1009705960.75</v>
      </c>
      <c r="E516" s="292">
        <v>0.8631105913151137</v>
      </c>
      <c r="F516" s="293">
        <v>5758</v>
      </c>
      <c r="G516" s="292">
        <v>0.88666461348937475</v>
      </c>
      <c r="H516" s="97"/>
      <c r="I516" s="291">
        <v>13843013.5</v>
      </c>
      <c r="J516" s="292">
        <v>7.5471256474927981E-3</v>
      </c>
      <c r="K516" s="293">
        <v>73</v>
      </c>
      <c r="L516" s="294">
        <v>7.7692635163899536E-3</v>
      </c>
      <c r="M516" s="10"/>
      <c r="N516" s="2"/>
    </row>
    <row r="517" spans="1:14" x14ac:dyDescent="0.25">
      <c r="A517" s="4"/>
      <c r="B517" s="318" t="s">
        <v>499</v>
      </c>
      <c r="C517" s="97"/>
      <c r="D517" s="291">
        <v>26629620.559999999</v>
      </c>
      <c r="E517" s="292">
        <v>2.2763367199462883E-2</v>
      </c>
      <c r="F517" s="293">
        <v>154</v>
      </c>
      <c r="G517" s="292">
        <v>2.3714197720973208E-2</v>
      </c>
      <c r="H517" s="97"/>
      <c r="I517" s="291">
        <v>44084092.140000001</v>
      </c>
      <c r="J517" s="292">
        <v>2.4034375350152598E-2</v>
      </c>
      <c r="K517" s="293">
        <v>219</v>
      </c>
      <c r="L517" s="294">
        <v>2.3307790549169861E-2</v>
      </c>
      <c r="M517" s="10"/>
      <c r="N517" s="2"/>
    </row>
    <row r="518" spans="1:14" x14ac:dyDescent="0.25">
      <c r="A518" s="4"/>
      <c r="B518" s="300" t="s">
        <v>459</v>
      </c>
      <c r="C518" s="97"/>
      <c r="D518" s="301">
        <v>1169845406.73</v>
      </c>
      <c r="E518" s="302">
        <v>1</v>
      </c>
      <c r="F518" s="303">
        <v>6494</v>
      </c>
      <c r="G518" s="302">
        <v>0.99999999999999989</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186.18</v>
      </c>
      <c r="F520" s="319" t="s">
        <v>462</v>
      </c>
      <c r="G520" s="319">
        <v>19.02</v>
      </c>
      <c r="H520" s="97"/>
      <c r="I520" s="291" t="s">
        <v>461</v>
      </c>
      <c r="J520" s="319">
        <v>149.19096509240245</v>
      </c>
      <c r="K520" s="319" t="s">
        <v>462</v>
      </c>
      <c r="L520" s="320">
        <v>2.6283367556468171</v>
      </c>
      <c r="M520" s="10"/>
      <c r="N520" s="2"/>
    </row>
    <row r="521" spans="1:14" x14ac:dyDescent="0.25">
      <c r="A521" s="4"/>
      <c r="B521" s="290"/>
      <c r="C521" s="97"/>
      <c r="D521" s="291" t="s">
        <v>473</v>
      </c>
      <c r="E521" s="319">
        <v>44.27</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4374608.79</v>
      </c>
      <c r="E530" s="292">
        <v>3.7394759724945935E-3</v>
      </c>
      <c r="F530" s="293">
        <v>73</v>
      </c>
      <c r="G530" s="292">
        <v>1.1241145672928858E-2</v>
      </c>
      <c r="H530" s="97"/>
      <c r="I530" s="291">
        <v>1536665.38</v>
      </c>
      <c r="J530" s="292">
        <v>8.3778049490540951E-4</v>
      </c>
      <c r="K530" s="293">
        <v>21</v>
      </c>
      <c r="L530" s="294">
        <v>2.2349936143039591E-3</v>
      </c>
      <c r="M530" s="10"/>
      <c r="N530" s="2"/>
    </row>
    <row r="531" spans="1:14" x14ac:dyDescent="0.25">
      <c r="A531" s="321"/>
      <c r="B531" s="318" t="s">
        <v>503</v>
      </c>
      <c r="C531" s="97"/>
      <c r="D531" s="291">
        <v>36224328.700000003</v>
      </c>
      <c r="E531" s="292">
        <v>3.0965056144688155E-2</v>
      </c>
      <c r="F531" s="293">
        <v>365</v>
      </c>
      <c r="G531" s="292">
        <v>5.620572836464429E-2</v>
      </c>
      <c r="H531" s="97"/>
      <c r="I531" s="291">
        <v>30452562.329999998</v>
      </c>
      <c r="J531" s="292">
        <v>1.6602549307101089E-2</v>
      </c>
      <c r="K531" s="293">
        <v>278</v>
      </c>
      <c r="L531" s="294">
        <v>2.9587058322690506E-2</v>
      </c>
      <c r="M531" s="10"/>
      <c r="N531" s="2"/>
    </row>
    <row r="532" spans="1:14" x14ac:dyDescent="0.25">
      <c r="A532" s="321"/>
      <c r="B532" s="318" t="s">
        <v>504</v>
      </c>
      <c r="C532" s="97"/>
      <c r="D532" s="291">
        <v>94003922.689999998</v>
      </c>
      <c r="E532" s="292">
        <v>8.0355850567267365E-2</v>
      </c>
      <c r="F532" s="293">
        <v>723</v>
      </c>
      <c r="G532" s="292">
        <v>0.11133353865106252</v>
      </c>
      <c r="H532" s="97"/>
      <c r="I532" s="291">
        <v>98189073.670000002</v>
      </c>
      <c r="J532" s="292">
        <v>5.3532077838284037E-2</v>
      </c>
      <c r="K532" s="293">
        <v>721</v>
      </c>
      <c r="L532" s="294">
        <v>7.6734780757769266E-2</v>
      </c>
      <c r="M532" s="10"/>
      <c r="N532" s="2"/>
    </row>
    <row r="533" spans="1:14" x14ac:dyDescent="0.25">
      <c r="A533" s="321"/>
      <c r="B533" s="318" t="s">
        <v>505</v>
      </c>
      <c r="C533" s="97"/>
      <c r="D533" s="291">
        <v>184221948.66</v>
      </c>
      <c r="E533" s="292">
        <v>0.15747546436494098</v>
      </c>
      <c r="F533" s="293">
        <v>1072</v>
      </c>
      <c r="G533" s="292">
        <v>0.16507545426547582</v>
      </c>
      <c r="H533" s="97"/>
      <c r="I533" s="291">
        <v>233033457.69</v>
      </c>
      <c r="J533" s="292">
        <v>0.12704840497743694</v>
      </c>
      <c r="K533" s="293">
        <v>1354</v>
      </c>
      <c r="L533" s="294">
        <v>0.14410387398893146</v>
      </c>
      <c r="M533" s="10"/>
      <c r="N533" s="2"/>
    </row>
    <row r="534" spans="1:14" x14ac:dyDescent="0.25">
      <c r="A534" s="321"/>
      <c r="B534" s="318" t="s">
        <v>506</v>
      </c>
      <c r="C534" s="97"/>
      <c r="D534" s="291">
        <v>284906430.08999997</v>
      </c>
      <c r="E534" s="292">
        <v>0.24354194874892243</v>
      </c>
      <c r="F534" s="293">
        <v>1513</v>
      </c>
      <c r="G534" s="292">
        <v>0.23298429319371727</v>
      </c>
      <c r="H534" s="97"/>
      <c r="I534" s="291">
        <v>459138064.69999999</v>
      </c>
      <c r="J534" s="292">
        <v>0.25031924326575117</v>
      </c>
      <c r="K534" s="293">
        <v>2361</v>
      </c>
      <c r="L534" s="294">
        <v>0.25127713920817368</v>
      </c>
      <c r="M534" s="10"/>
      <c r="N534" s="2"/>
    </row>
    <row r="535" spans="1:14" x14ac:dyDescent="0.25">
      <c r="A535" s="321"/>
      <c r="B535" s="318" t="s">
        <v>507</v>
      </c>
      <c r="C535" s="97"/>
      <c r="D535" s="291">
        <v>566114167.79999995</v>
      </c>
      <c r="E535" s="292">
        <v>0.48392220420168641</v>
      </c>
      <c r="F535" s="293">
        <v>2748</v>
      </c>
      <c r="G535" s="292">
        <v>0.42315983985217126</v>
      </c>
      <c r="H535" s="97"/>
      <c r="I535" s="291">
        <v>1011860198.24</v>
      </c>
      <c r="J535" s="292">
        <v>0.55165994411652131</v>
      </c>
      <c r="K535" s="293">
        <v>4661</v>
      </c>
      <c r="L535" s="294">
        <v>0.49606215410813109</v>
      </c>
      <c r="M535" s="10"/>
      <c r="N535" s="2"/>
    </row>
    <row r="536" spans="1:14" x14ac:dyDescent="0.25">
      <c r="A536" s="321"/>
      <c r="B536" s="300" t="s">
        <v>459</v>
      </c>
      <c r="C536" s="97"/>
      <c r="D536" s="301">
        <v>1169845406.73</v>
      </c>
      <c r="E536" s="302">
        <v>1</v>
      </c>
      <c r="F536" s="303">
        <v>6494</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39.33</v>
      </c>
      <c r="F538" s="319" t="s">
        <v>462</v>
      </c>
      <c r="G538" s="319">
        <v>0.06</v>
      </c>
      <c r="H538" s="97"/>
      <c r="I538" s="291" t="s">
        <v>461</v>
      </c>
      <c r="J538" s="319">
        <v>39.789185489390832</v>
      </c>
      <c r="K538" s="319" t="s">
        <v>462</v>
      </c>
      <c r="L538" s="320">
        <v>0.7419575633127995</v>
      </c>
      <c r="M538" s="10"/>
      <c r="N538" s="2"/>
    </row>
    <row r="539" spans="1:14" x14ac:dyDescent="0.25">
      <c r="A539" s="321"/>
      <c r="B539" s="290"/>
      <c r="C539" s="97"/>
      <c r="D539" s="291" t="s">
        <v>473</v>
      </c>
      <c r="E539" s="319">
        <v>23.79</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785584332.65999997</v>
      </c>
      <c r="E548" s="292">
        <v>0.6715283302739099</v>
      </c>
      <c r="F548" s="293">
        <v>4165</v>
      </c>
      <c r="G548" s="292">
        <v>0.6413612565445026</v>
      </c>
      <c r="H548" s="97"/>
      <c r="I548" s="291">
        <v>1124778119.9100001</v>
      </c>
      <c r="J548" s="292">
        <v>0.61322209911241432</v>
      </c>
      <c r="K548" s="293">
        <v>5522</v>
      </c>
      <c r="L548" s="294">
        <v>0.58769689229459343</v>
      </c>
      <c r="M548" s="10"/>
      <c r="N548" s="2"/>
    </row>
    <row r="549" spans="1:14" x14ac:dyDescent="0.25">
      <c r="A549" s="321"/>
      <c r="B549" s="290" t="s">
        <v>511</v>
      </c>
      <c r="C549" s="97"/>
      <c r="D549" s="291">
        <v>384261074.06999999</v>
      </c>
      <c r="E549" s="292">
        <v>0.32847166972608999</v>
      </c>
      <c r="F549" s="293">
        <v>2329</v>
      </c>
      <c r="G549" s="292">
        <v>0.3586387434554974</v>
      </c>
      <c r="H549" s="97"/>
      <c r="I549" s="291">
        <v>709431902.10000002</v>
      </c>
      <c r="J549" s="292">
        <v>0.38677790088758557</v>
      </c>
      <c r="K549" s="293">
        <v>3874</v>
      </c>
      <c r="L549" s="294">
        <v>0.41230310770540657</v>
      </c>
      <c r="M549" s="10"/>
      <c r="N549" s="2"/>
    </row>
    <row r="550" spans="1:14" x14ac:dyDescent="0.25">
      <c r="A550" s="321"/>
      <c r="B550" s="300" t="s">
        <v>459</v>
      </c>
      <c r="C550" s="97"/>
      <c r="D550" s="301">
        <v>1169845406.73</v>
      </c>
      <c r="E550" s="302">
        <v>0.99999999999999989</v>
      </c>
      <c r="F550" s="303">
        <v>6494</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93403187.319999993</v>
      </c>
      <c r="E559" s="292">
        <v>7.9842333681579711E-2</v>
      </c>
      <c r="F559" s="293">
        <v>393</v>
      </c>
      <c r="G559" s="292">
        <v>5.1984126984126987E-2</v>
      </c>
      <c r="H559" s="97"/>
      <c r="I559" s="291">
        <v>105868476.88</v>
      </c>
      <c r="J559" s="292">
        <v>5.771884114120427E-2</v>
      </c>
      <c r="K559" s="293">
        <v>423</v>
      </c>
      <c r="L559" s="294">
        <v>4.0964555490993607E-2</v>
      </c>
      <c r="M559" s="10"/>
      <c r="N559" s="2"/>
    </row>
    <row r="560" spans="1:14" x14ac:dyDescent="0.25">
      <c r="A560" s="321"/>
      <c r="B560" s="290" t="s">
        <v>516</v>
      </c>
      <c r="C560" s="97"/>
      <c r="D560" s="291">
        <v>1076442219.4100001</v>
      </c>
      <c r="E560" s="292">
        <v>0.92015766631842033</v>
      </c>
      <c r="F560" s="293">
        <v>7167</v>
      </c>
      <c r="G560" s="292">
        <v>0.94801587301587298</v>
      </c>
      <c r="H560" s="97"/>
      <c r="I560" s="291">
        <v>1728341545.1300001</v>
      </c>
      <c r="J560" s="292">
        <v>0.94228115885879571</v>
      </c>
      <c r="K560" s="293">
        <v>9903</v>
      </c>
      <c r="L560" s="294">
        <v>0.95903544450900635</v>
      </c>
      <c r="M560" s="10"/>
      <c r="N560" s="2"/>
    </row>
    <row r="561" spans="1:14" x14ac:dyDescent="0.25">
      <c r="A561" s="321"/>
      <c r="B561" s="300" t="s">
        <v>459</v>
      </c>
      <c r="C561" s="97"/>
      <c r="D561" s="301">
        <v>1169845406.73</v>
      </c>
      <c r="E561" s="302">
        <v>1</v>
      </c>
      <c r="F561" s="303">
        <v>7560</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1122535322.96</v>
      </c>
      <c r="E570" s="292">
        <v>0.95955868741473882</v>
      </c>
      <c r="F570" s="293">
        <v>7191</v>
      </c>
      <c r="G570" s="292">
        <v>0.95119047619047614</v>
      </c>
      <c r="H570" s="97"/>
      <c r="I570" s="291">
        <v>1829189046.3099999</v>
      </c>
      <c r="J570" s="292">
        <v>0.99726259499198577</v>
      </c>
      <c r="K570" s="293">
        <v>10290</v>
      </c>
      <c r="L570" s="294">
        <v>0.9965136548518303</v>
      </c>
      <c r="M570" s="10"/>
      <c r="N570" s="2"/>
    </row>
    <row r="571" spans="1:14" x14ac:dyDescent="0.25">
      <c r="A571" s="321"/>
      <c r="B571" s="290" t="s">
        <v>520</v>
      </c>
      <c r="C571" s="97"/>
      <c r="D571" s="291">
        <v>34671132.329999998</v>
      </c>
      <c r="E571" s="292">
        <v>2.9637362450235346E-2</v>
      </c>
      <c r="F571" s="293">
        <v>281</v>
      </c>
      <c r="G571" s="292">
        <v>3.7169312169312171E-2</v>
      </c>
      <c r="H571" s="97"/>
      <c r="I571" s="291">
        <v>5020975.7</v>
      </c>
      <c r="J571" s="292">
        <v>2.7374050080141948E-3</v>
      </c>
      <c r="K571" s="293">
        <v>36</v>
      </c>
      <c r="L571" s="294">
        <v>3.4863451481696689E-3</v>
      </c>
      <c r="M571" s="10"/>
      <c r="N571" s="2"/>
    </row>
    <row r="572" spans="1:14" x14ac:dyDescent="0.25">
      <c r="A572" s="321"/>
      <c r="B572" s="235" t="s">
        <v>521</v>
      </c>
      <c r="C572" s="97"/>
      <c r="D572" s="291">
        <v>12638951.439999999</v>
      </c>
      <c r="E572" s="292">
        <v>1.0803950135025889E-2</v>
      </c>
      <c r="F572" s="293">
        <v>88</v>
      </c>
      <c r="G572" s="292">
        <v>1.164021164021164E-2</v>
      </c>
      <c r="H572" s="97"/>
      <c r="I572" s="291">
        <v>0</v>
      </c>
      <c r="J572" s="292">
        <v>0</v>
      </c>
      <c r="K572" s="293">
        <v>0</v>
      </c>
      <c r="L572" s="294">
        <v>0</v>
      </c>
      <c r="M572" s="10"/>
      <c r="N572" s="2"/>
    </row>
    <row r="573" spans="1:14" x14ac:dyDescent="0.25">
      <c r="A573" s="321"/>
      <c r="B573" s="300" t="s">
        <v>459</v>
      </c>
      <c r="C573" s="97"/>
      <c r="D573" s="301">
        <v>1169845406.73</v>
      </c>
      <c r="E573" s="302">
        <v>1</v>
      </c>
      <c r="F573" s="303">
        <v>7560</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399926275.75999999</v>
      </c>
      <c r="E583" s="292">
        <v>0.35627054897964294</v>
      </c>
      <c r="F583" s="293">
        <v>2417</v>
      </c>
      <c r="G583" s="292">
        <v>0.33611458767904323</v>
      </c>
      <c r="H583" s="97"/>
      <c r="I583" s="291">
        <v>898715122.96000004</v>
      </c>
      <c r="J583" s="292">
        <v>0.49131888514911382</v>
      </c>
      <c r="K583" s="293">
        <v>4555</v>
      </c>
      <c r="L583" s="294">
        <v>0.44266277939747328</v>
      </c>
      <c r="M583" s="10"/>
      <c r="N583" s="2"/>
    </row>
    <row r="584" spans="1:14" x14ac:dyDescent="0.25">
      <c r="A584" s="321"/>
      <c r="B584" s="318" t="s">
        <v>526</v>
      </c>
      <c r="C584" s="97"/>
      <c r="D584" s="291">
        <v>523130459.75999999</v>
      </c>
      <c r="E584" s="292">
        <v>0.46602583371769851</v>
      </c>
      <c r="F584" s="293">
        <v>3215</v>
      </c>
      <c r="G584" s="292">
        <v>0.44708663607286886</v>
      </c>
      <c r="H584" s="97"/>
      <c r="I584" s="291">
        <v>900849450.69000006</v>
      </c>
      <c r="J584" s="292">
        <v>0.49248570152290833</v>
      </c>
      <c r="K584" s="293">
        <v>5507</v>
      </c>
      <c r="L584" s="294">
        <v>0.53517978620019435</v>
      </c>
      <c r="M584" s="10"/>
      <c r="N584" s="2"/>
    </row>
    <row r="585" spans="1:14" x14ac:dyDescent="0.25">
      <c r="A585" s="321"/>
      <c r="B585" s="318" t="s">
        <v>527</v>
      </c>
      <c r="C585" s="97"/>
      <c r="D585" s="291">
        <v>96133895.939999998</v>
      </c>
      <c r="E585" s="292">
        <v>8.5639974060242194E-2</v>
      </c>
      <c r="F585" s="293">
        <v>727</v>
      </c>
      <c r="G585" s="292">
        <v>0.10109859546655542</v>
      </c>
      <c r="H585" s="97"/>
      <c r="I585" s="291">
        <v>29547491.41</v>
      </c>
      <c r="J585" s="292">
        <v>1.6153328421469493E-2</v>
      </c>
      <c r="K585" s="293">
        <v>227</v>
      </c>
      <c r="L585" s="294">
        <v>2.206025267249757E-2</v>
      </c>
      <c r="M585" s="10"/>
      <c r="N585" s="2"/>
    </row>
    <row r="586" spans="1:14" x14ac:dyDescent="0.25">
      <c r="A586" s="321"/>
      <c r="B586" s="318" t="s">
        <v>528</v>
      </c>
      <c r="C586" s="97"/>
      <c r="D586" s="291">
        <v>55555606.909999996</v>
      </c>
      <c r="E586" s="292">
        <v>4.9491188182395972E-2</v>
      </c>
      <c r="F586" s="293">
        <v>408</v>
      </c>
      <c r="G586" s="292">
        <v>5.6737588652482268E-2</v>
      </c>
      <c r="H586" s="97"/>
      <c r="I586" s="291">
        <v>76981.25</v>
      </c>
      <c r="J586" s="292">
        <v>4.2084906508320339E-5</v>
      </c>
      <c r="K586" s="293">
        <v>1</v>
      </c>
      <c r="L586" s="294">
        <v>9.7181729834791062E-5</v>
      </c>
      <c r="M586" s="10"/>
      <c r="N586" s="2"/>
    </row>
    <row r="587" spans="1:14" x14ac:dyDescent="0.25">
      <c r="A587" s="321"/>
      <c r="B587" s="318" t="s">
        <v>529</v>
      </c>
      <c r="C587" s="97"/>
      <c r="D587" s="291">
        <v>36476120.130000003</v>
      </c>
      <c r="E587" s="292">
        <v>3.2494407422134886E-2</v>
      </c>
      <c r="F587" s="293">
        <v>303</v>
      </c>
      <c r="G587" s="292">
        <v>4.2136003337505216E-2</v>
      </c>
      <c r="H587" s="97"/>
      <c r="I587" s="291">
        <v>0</v>
      </c>
      <c r="J587" s="292">
        <v>0</v>
      </c>
      <c r="K587" s="293">
        <v>0</v>
      </c>
      <c r="L587" s="294">
        <v>0</v>
      </c>
      <c r="M587" s="10"/>
      <c r="N587" s="2"/>
    </row>
    <row r="588" spans="1:14" x14ac:dyDescent="0.25">
      <c r="A588" s="321"/>
      <c r="B588" s="318" t="s">
        <v>530</v>
      </c>
      <c r="C588" s="97"/>
      <c r="D588" s="291">
        <v>11203307.84</v>
      </c>
      <c r="E588" s="292">
        <v>9.9803610726993709E-3</v>
      </c>
      <c r="F588" s="293">
        <v>120</v>
      </c>
      <c r="G588" s="292">
        <v>1.6687526074259492E-2</v>
      </c>
      <c r="H588" s="97"/>
      <c r="I588" s="291">
        <v>0</v>
      </c>
      <c r="J588" s="292">
        <v>0</v>
      </c>
      <c r="K588" s="293">
        <v>0</v>
      </c>
      <c r="L588" s="294">
        <v>0</v>
      </c>
      <c r="M588" s="10"/>
      <c r="N588" s="2"/>
    </row>
    <row r="589" spans="1:14" x14ac:dyDescent="0.25">
      <c r="A589" s="321"/>
      <c r="B589" s="318" t="s">
        <v>531</v>
      </c>
      <c r="C589" s="97"/>
      <c r="D589" s="291">
        <v>109656.62</v>
      </c>
      <c r="E589" s="292">
        <v>9.7686565186071609E-5</v>
      </c>
      <c r="F589" s="293">
        <v>1</v>
      </c>
      <c r="G589" s="292">
        <v>1.3906271728549575E-4</v>
      </c>
      <c r="H589" s="97"/>
      <c r="I589" s="291">
        <v>0</v>
      </c>
      <c r="J589" s="292">
        <v>0</v>
      </c>
      <c r="K589" s="293">
        <v>0</v>
      </c>
      <c r="L589" s="294">
        <v>0</v>
      </c>
      <c r="M589" s="10"/>
      <c r="N589" s="2"/>
    </row>
    <row r="590" spans="1:14" x14ac:dyDescent="0.25">
      <c r="A590" s="4"/>
      <c r="B590" s="300" t="s">
        <v>459</v>
      </c>
      <c r="C590" s="97"/>
      <c r="D590" s="301">
        <v>1122535322.96</v>
      </c>
      <c r="E590" s="302">
        <v>1</v>
      </c>
      <c r="F590" s="303">
        <v>7191</v>
      </c>
      <c r="G590" s="302">
        <v>1</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0</v>
      </c>
      <c r="E603" s="324">
        <v>0</v>
      </c>
      <c r="F603" s="325">
        <v>0</v>
      </c>
      <c r="G603" s="324">
        <v>0</v>
      </c>
      <c r="H603" s="97"/>
      <c r="I603" s="291">
        <v>116387912.93000001</v>
      </c>
      <c r="J603" s="292">
        <v>6.3628148859073835E-2</v>
      </c>
      <c r="K603" s="293">
        <v>775</v>
      </c>
      <c r="L603" s="294">
        <v>7.5315840621963073E-2</v>
      </c>
      <c r="M603" s="10"/>
      <c r="N603" s="2"/>
    </row>
    <row r="604" spans="1:14" x14ac:dyDescent="0.25">
      <c r="A604" s="321"/>
      <c r="B604" s="290">
        <v>2024</v>
      </c>
      <c r="C604" s="97"/>
      <c r="D604" s="323">
        <v>224703306.48999968</v>
      </c>
      <c r="E604" s="324">
        <v>0.20017482024305672</v>
      </c>
      <c r="F604" s="325">
        <v>1452</v>
      </c>
      <c r="G604" s="324">
        <v>0.20191906549853983</v>
      </c>
      <c r="H604" s="97"/>
      <c r="I604" s="291">
        <v>80192189.409999996</v>
      </c>
      <c r="J604" s="292">
        <v>4.3840296098301423E-2</v>
      </c>
      <c r="K604" s="293">
        <v>476</v>
      </c>
      <c r="L604" s="294">
        <v>4.6258503401360541E-2</v>
      </c>
      <c r="M604" s="10"/>
      <c r="N604" s="2"/>
    </row>
    <row r="605" spans="1:14" x14ac:dyDescent="0.25">
      <c r="A605" s="321"/>
      <c r="B605" s="290">
        <v>2025</v>
      </c>
      <c r="C605" s="97"/>
      <c r="D605" s="323">
        <v>646253434.90000081</v>
      </c>
      <c r="E605" s="324">
        <v>0.57570877430912615</v>
      </c>
      <c r="F605" s="325">
        <v>4078</v>
      </c>
      <c r="G605" s="324">
        <v>0.56709776109025167</v>
      </c>
      <c r="H605" s="97"/>
      <c r="I605" s="291">
        <v>680347385.03999996</v>
      </c>
      <c r="J605" s="292">
        <v>0.37193935007016149</v>
      </c>
      <c r="K605" s="293">
        <v>3863</v>
      </c>
      <c r="L605" s="294">
        <v>0.37541302235179785</v>
      </c>
      <c r="M605" s="10"/>
      <c r="N605" s="2"/>
    </row>
    <row r="606" spans="1:14" x14ac:dyDescent="0.25">
      <c r="A606" s="321"/>
      <c r="B606" s="290">
        <v>2026</v>
      </c>
      <c r="C606" s="97"/>
      <c r="D606" s="323">
        <v>69995638.269999996</v>
      </c>
      <c r="E606" s="324">
        <v>6.2354953860542503E-2</v>
      </c>
      <c r="F606" s="325">
        <v>474</v>
      </c>
      <c r="G606" s="324">
        <v>6.5915727993324985E-2</v>
      </c>
      <c r="H606" s="97"/>
      <c r="I606" s="291">
        <v>2308227.7200000002</v>
      </c>
      <c r="J606" s="292">
        <v>1.2618858201979498E-3</v>
      </c>
      <c r="K606" s="293">
        <v>13</v>
      </c>
      <c r="L606" s="294">
        <v>1.2633624878522838E-3</v>
      </c>
      <c r="M606" s="10"/>
      <c r="N606" s="2"/>
    </row>
    <row r="607" spans="1:14" x14ac:dyDescent="0.25">
      <c r="A607" s="321"/>
      <c r="B607" s="290" t="s">
        <v>534</v>
      </c>
      <c r="C607" s="97"/>
      <c r="D607" s="323">
        <v>181582943.29999992</v>
      </c>
      <c r="E607" s="324">
        <v>0.16176145158727476</v>
      </c>
      <c r="F607" s="325">
        <v>1187</v>
      </c>
      <c r="G607" s="324">
        <v>0.16506744541788346</v>
      </c>
      <c r="H607" s="97"/>
      <c r="I607" s="291">
        <v>0</v>
      </c>
      <c r="J607" s="292">
        <v>0</v>
      </c>
      <c r="K607" s="293">
        <v>0</v>
      </c>
      <c r="L607" s="294">
        <v>0</v>
      </c>
      <c r="M607" s="10"/>
      <c r="N607" s="2"/>
    </row>
    <row r="608" spans="1:14" x14ac:dyDescent="0.25">
      <c r="A608" s="321"/>
      <c r="B608" s="300" t="s">
        <v>459</v>
      </c>
      <c r="C608" s="97"/>
      <c r="D608" s="326">
        <v>1122535322.9600003</v>
      </c>
      <c r="E608" s="327">
        <v>1</v>
      </c>
      <c r="F608" s="328">
        <v>7191</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31486499.009999998</v>
      </c>
      <c r="E622" s="292">
        <v>0.9081474095022728</v>
      </c>
      <c r="F622" s="293">
        <v>251</v>
      </c>
      <c r="G622" s="292">
        <v>0.89323843416370108</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3184633.32</v>
      </c>
      <c r="E626" s="292">
        <v>9.1852590497727191E-2</v>
      </c>
      <c r="F626" s="293">
        <v>30</v>
      </c>
      <c r="G626" s="292">
        <v>0.10676156583629894</v>
      </c>
      <c r="H626" s="97"/>
      <c r="I626" s="291"/>
      <c r="J626" s="292"/>
      <c r="K626" s="293"/>
      <c r="L626" s="294"/>
      <c r="M626" s="10"/>
      <c r="N626" s="2"/>
    </row>
    <row r="627" spans="1:14" x14ac:dyDescent="0.25">
      <c r="A627" s="321"/>
      <c r="B627" s="300" t="s">
        <v>459</v>
      </c>
      <c r="C627" s="97"/>
      <c r="D627" s="301">
        <v>34671132.329999998</v>
      </c>
      <c r="E627" s="302">
        <v>1</v>
      </c>
      <c r="F627" s="303">
        <v>281</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139698473.71000022</v>
      </c>
      <c r="E638" s="292">
        <v>0.11941618346007854</v>
      </c>
      <c r="F638" s="293">
        <v>730</v>
      </c>
      <c r="G638" s="292">
        <v>0.11241145672928858</v>
      </c>
      <c r="H638" s="97"/>
      <c r="I638" s="115">
        <v>218148371.09000006</v>
      </c>
      <c r="J638" s="292">
        <v>0.11893314749798635</v>
      </c>
      <c r="K638" s="336">
        <v>1041</v>
      </c>
      <c r="L638" s="294">
        <v>0.11079182630906768</v>
      </c>
      <c r="M638" s="10"/>
      <c r="N638" s="2"/>
    </row>
    <row r="639" spans="1:14" x14ac:dyDescent="0.25">
      <c r="A639" s="331"/>
      <c r="B639" s="318" t="s">
        <v>542</v>
      </c>
      <c r="C639" s="97"/>
      <c r="D639" s="291">
        <v>1030146933.0200027</v>
      </c>
      <c r="E639" s="292">
        <v>0.88058381653992146</v>
      </c>
      <c r="F639" s="293">
        <v>5764</v>
      </c>
      <c r="G639" s="292">
        <v>0.88758854327071146</v>
      </c>
      <c r="H639" s="97"/>
      <c r="I639" s="115">
        <v>1583256834.4199994</v>
      </c>
      <c r="J639" s="292">
        <v>0.86318186871806768</v>
      </c>
      <c r="K639" s="336">
        <v>8207</v>
      </c>
      <c r="L639" s="294">
        <v>0.87345679012345678</v>
      </c>
      <c r="M639" s="10"/>
      <c r="N639" s="2"/>
    </row>
    <row r="640" spans="1:14" x14ac:dyDescent="0.25">
      <c r="A640" s="331"/>
      <c r="B640" s="337" t="s">
        <v>459</v>
      </c>
      <c r="C640" s="97"/>
      <c r="D640" s="301">
        <v>1169845406.7300029</v>
      </c>
      <c r="E640" s="302">
        <v>1</v>
      </c>
      <c r="F640" s="303">
        <v>6494</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2509687.2200000002</v>
      </c>
      <c r="G650" s="291">
        <v>2509687.2200000002</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6646341.1000000006</v>
      </c>
      <c r="G651" s="291">
        <v>6646341.1000000006</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82230763.590000018</v>
      </c>
      <c r="G652" s="291">
        <v>82230763.590000018</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4446441.83</v>
      </c>
      <c r="G653" s="291">
        <v>4446441.83</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6675335.8399999999</v>
      </c>
      <c r="G654" s="291">
        <v>6675335.8399999999</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37189904.13000001</v>
      </c>
      <c r="G655" s="291">
        <v>37189904.13000001</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139698473.71000004</v>
      </c>
      <c r="G656" s="301">
        <v>139698473.71000004</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1183985776.6899993</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245000</v>
      </c>
      <c r="I684" s="28"/>
      <c r="J684" s="36"/>
      <c r="K684" s="28"/>
      <c r="L684" s="249" t="s">
        <v>595</v>
      </c>
      <c r="M684" s="10"/>
    </row>
    <row r="685" spans="1:13" x14ac:dyDescent="0.25">
      <c r="A685" s="321"/>
      <c r="B685" s="11" t="s">
        <v>596</v>
      </c>
      <c r="C685" s="231" t="s">
        <v>597</v>
      </c>
      <c r="D685" s="36"/>
      <c r="E685" s="36"/>
      <c r="F685" s="28"/>
      <c r="G685" s="28"/>
      <c r="H685" s="35">
        <v>2628596.56</v>
      </c>
      <c r="I685" s="28"/>
      <c r="J685" s="36"/>
      <c r="K685" s="28"/>
      <c r="L685" s="249" t="s">
        <v>60</v>
      </c>
      <c r="M685" s="10"/>
    </row>
    <row r="686" spans="1:13" x14ac:dyDescent="0.25">
      <c r="A686" s="321"/>
      <c r="B686" s="11" t="s">
        <v>598</v>
      </c>
      <c r="C686" s="231" t="s">
        <v>599</v>
      </c>
      <c r="D686" s="36"/>
      <c r="E686" s="36"/>
      <c r="F686" s="28"/>
      <c r="G686" s="28"/>
      <c r="H686" s="35">
        <v>32936.25</v>
      </c>
      <c r="I686" s="28"/>
      <c r="J686" s="36"/>
      <c r="K686" s="28"/>
      <c r="L686" s="249" t="s">
        <v>60</v>
      </c>
      <c r="M686" s="10"/>
    </row>
    <row r="687" spans="1:13" x14ac:dyDescent="0.25">
      <c r="A687" s="321"/>
      <c r="B687" s="11" t="s">
        <v>600</v>
      </c>
      <c r="C687" s="231" t="s">
        <v>601</v>
      </c>
      <c r="D687" s="36"/>
      <c r="E687" s="36"/>
      <c r="F687" s="28"/>
      <c r="G687" s="28"/>
      <c r="H687" s="35">
        <v>-285647.59999918938</v>
      </c>
      <c r="I687" s="28"/>
      <c r="J687" s="36"/>
      <c r="K687" s="28"/>
      <c r="L687" s="249" t="s">
        <v>60</v>
      </c>
      <c r="M687" s="10"/>
    </row>
    <row r="688" spans="1:13" x14ac:dyDescent="0.25">
      <c r="A688" s="321"/>
      <c r="B688" s="11" t="s">
        <v>602</v>
      </c>
      <c r="C688" s="231" t="s">
        <v>603</v>
      </c>
      <c r="D688" s="36"/>
      <c r="E688" s="36"/>
      <c r="F688" s="28"/>
      <c r="G688" s="28"/>
      <c r="H688" s="35">
        <v>-2628178.6900000041</v>
      </c>
      <c r="I688" s="28"/>
      <c r="J688" s="36"/>
      <c r="K688" s="28"/>
      <c r="L688" s="249" t="s">
        <v>207</v>
      </c>
      <c r="M688" s="10"/>
    </row>
    <row r="689" spans="1:13" x14ac:dyDescent="0.25">
      <c r="A689" s="321"/>
      <c r="B689" s="11" t="s">
        <v>604</v>
      </c>
      <c r="C689" s="231" t="s">
        <v>605</v>
      </c>
      <c r="D689" s="36"/>
      <c r="E689" s="36"/>
      <c r="F689" s="28"/>
      <c r="G689" s="28"/>
      <c r="H689" s="35">
        <v>-14071693.129999999</v>
      </c>
      <c r="I689" s="38"/>
      <c r="J689" s="36"/>
      <c r="K689" s="28"/>
      <c r="L689" s="249" t="s">
        <v>208</v>
      </c>
      <c r="M689" s="10"/>
    </row>
    <row r="690" spans="1:13" x14ac:dyDescent="0.25">
      <c r="A690" s="321"/>
      <c r="B690" s="11" t="s">
        <v>211</v>
      </c>
      <c r="C690" s="231" t="s">
        <v>606</v>
      </c>
      <c r="D690" s="36"/>
      <c r="E690" s="36"/>
      <c r="F690" s="28"/>
      <c r="G690" s="28"/>
      <c r="H690" s="35">
        <v>-61383.35</v>
      </c>
      <c r="I690" s="28"/>
      <c r="J690" s="36"/>
      <c r="K690" s="28"/>
      <c r="L690" s="249" t="s">
        <v>607</v>
      </c>
      <c r="M690" s="10"/>
    </row>
    <row r="691" spans="1:13" x14ac:dyDescent="0.25">
      <c r="A691" s="321"/>
      <c r="B691" s="11" t="s">
        <v>608</v>
      </c>
      <c r="C691" s="231" t="s">
        <v>609</v>
      </c>
      <c r="D691" s="36"/>
      <c r="E691" s="36"/>
      <c r="F691" s="28"/>
      <c r="G691" s="28"/>
      <c r="H691" s="35">
        <v>0</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1169845406.73</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412465D4-1799-4BCB-9295-C88F3C5C6DB7}"/>
    <hyperlink ref="I660" r:id="rId2" xr:uid="{607EB660-81ED-47F9-88F6-CEF95D666D4B}"/>
    <hyperlink ref="I667" r:id="rId3" xr:uid="{D55A1784-49F0-455B-ABA1-2AFB58BB2B99}"/>
    <hyperlink ref="I663" r:id="rId4" xr:uid="{27BAED28-E756-4CD6-AC65-9E1FB12A5C16}"/>
    <hyperlink ref="I664" r:id="rId5" xr:uid="{03C2AB07-4048-4E79-A2C6-727858145848}"/>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January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2024-01-24T09:38:25Z</dcterms:created>
  <dcterms:modified xsi:type="dcterms:W3CDTF">2024-01-24T09:38:32Z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2024-01-24T09:38:29Z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a3ac2625-842d-476f-95e7-8e8aa0b12f80</vt:lpwstr>
  </property>
  <property fmtid="{D5CDD505-2E9C-101B-9397-08002B2CF9AE}" pid="8" name="MSIP_Label_bf49ab29-f4da-4d83-b5ca-f40d5a93f0f3_ContentBits">
    <vt:lpwstr>2</vt:lpwstr>
  </property>
</Properties>
</file>