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Q:\FinEval_Securitisation\Securitisation_Reporting\a. Investor Reporting\New Process\Website Uploads\Investor Reports\09. Sep ME 23\"/>
    </mc:Choice>
  </mc:AlternateContent>
  <xr:revisionPtr revIDLastSave="0" documentId="8_{F155EB29-8DC3-414A-8C12-CD4DB07BCAF8}" xr6:coauthVersionLast="47" xr6:coauthVersionMax="47" xr10:uidLastSave="{00000000-0000-0000-0000-000000000000}"/>
  <bookViews>
    <workbookView xWindow="-120" yWindow="-120" windowWidth="29040" windowHeight="15840" xr2:uid="{33CF5829-4528-405B-B27D-60412DCB33D9}"/>
  </bookViews>
  <sheets>
    <sheet name="16 October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<sst xmlns="http://schemas.openxmlformats.org/spreadsheetml/2006/main" count="1227" uniqueCount="705">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</sst>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quot;£&quot;#,##0"/>
    <numFmt numFmtId="6" formatCode="&quot;£&quot;#,##0;[Red]\-&quot;£&quot;#,##0"/>
    <numFmt numFmtId="7" formatCode="&quot;£&quot;#,##0.00;\-&quot;£&quot;#,##0.00"/>
    <numFmt numFmtId="8" formatCode="&quot;£&quot;#,##0.00;[Red]\-&quot;£&quot;#,##0.00"/>
    <numFmt numFmtId="43" formatCode="_-* #,##0.00_-;\-* #,##0.00_-;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4A0333B7-E087-4A96-9EE6-F2ACEEEC7305}"/>
    <cellStyle name="Comma 3" xfId="6" xr:uid="{213F2AE6-B041-48E1-8AC3-A936DB53C238}"/>
    <cellStyle name="Hyperlink" xfId="3" builtinId="8"/>
    <cellStyle name="Normal" xfId="0" builtinId="0"/>
    <cellStyle name="Normal 2 2 2 3" xfId="9" xr:uid="{D470C744-4C90-4E00-B635-C87080967233}"/>
    <cellStyle name="Normal 3" xfId="4" xr:uid="{35C125AC-23B4-4361-9420-6410B7B54CED}"/>
    <cellStyle name="Normal 6 2 3" xfId="7" xr:uid="{46528026-45E2-413B-923D-26F1782CB550}"/>
    <cellStyle name="Normal 99" xfId="10" xr:uid="{454251B1-AA3B-48DF-970B-6E7DAE1C8A78}"/>
    <cellStyle name="Percent" xfId="2" builtinId="5"/>
    <cellStyle name="Percent 2 2" xfId="8" xr:uid="{2DCD4591-0864-4528-8B5E-7CE275188D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AED0-9D6B-4B07-8A9B-0E763A397691}">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45215</v>
      </c>
      <c r="E3" s="14"/>
      <c r="F3" s="14"/>
      <c r="G3" s="13" t="s">
        <v>2</v>
      </c>
      <c r="H3" s="13">
        <v>45170</v>
      </c>
      <c r="I3" s="14"/>
      <c r="J3" s="14"/>
      <c r="K3" s="13" t="s">
        <v>3</v>
      </c>
      <c r="L3" s="15">
        <v>45199</v>
      </c>
      <c r="M3" s="10"/>
      <c r="N3" s="2"/>
    </row>
    <row r="4" spans="1:14" x14ac:dyDescent="0.25">
      <c r="A4" s="4"/>
      <c r="B4" s="11"/>
      <c r="C4" s="12" t="s">
        <v>4</v>
      </c>
      <c r="D4" s="13">
        <v>45215</v>
      </c>
      <c r="E4" s="14"/>
      <c r="F4" s="14"/>
      <c r="G4" s="13" t="s">
        <v>5</v>
      </c>
      <c r="H4" s="13">
        <v>45124</v>
      </c>
      <c r="I4" s="14"/>
      <c r="J4" s="14"/>
      <c r="K4" s="13" t="s">
        <v>6</v>
      </c>
      <c r="L4" s="15">
        <v>45214</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6671</v>
      </c>
      <c r="E9" s="35">
        <v>1211398686.4999988</v>
      </c>
      <c r="F9" s="28"/>
      <c r="G9" s="28"/>
      <c r="H9" s="28" t="s">
        <v>14</v>
      </c>
      <c r="I9" s="28"/>
      <c r="J9" s="28"/>
      <c r="K9" s="36">
        <v>9</v>
      </c>
      <c r="L9" s="37">
        <v>504800</v>
      </c>
      <c r="M9" s="10"/>
      <c r="N9" s="2"/>
    </row>
    <row r="10" spans="1:14" x14ac:dyDescent="0.25">
      <c r="A10" s="4"/>
      <c r="B10" s="11" t="s">
        <v>15</v>
      </c>
      <c r="C10" s="28"/>
      <c r="D10" s="34">
        <v>6619</v>
      </c>
      <c r="E10" s="35">
        <v>1198951733.73</v>
      </c>
      <c r="F10" s="38"/>
      <c r="G10" s="28"/>
      <c r="H10" s="28" t="s">
        <v>16</v>
      </c>
      <c r="I10" s="28"/>
      <c r="J10" s="28"/>
      <c r="K10" s="39">
        <v>6</v>
      </c>
      <c r="L10" s="37">
        <v>252904</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3274665.4999999991</v>
      </c>
      <c r="F13" s="45"/>
      <c r="G13" s="28"/>
      <c r="H13" s="31" t="s">
        <v>19</v>
      </c>
      <c r="I13" s="28"/>
      <c r="J13" s="28"/>
      <c r="K13" s="32" t="s">
        <v>9</v>
      </c>
      <c r="L13" s="33" t="s">
        <v>12</v>
      </c>
      <c r="M13" s="10"/>
      <c r="N13" s="2"/>
    </row>
    <row r="14" spans="1:14" x14ac:dyDescent="0.25">
      <c r="A14" s="4"/>
      <c r="B14" s="11" t="s">
        <v>20</v>
      </c>
      <c r="C14" s="28"/>
      <c r="D14" s="28"/>
      <c r="E14" s="44">
        <v>9699046.3499999959</v>
      </c>
      <c r="F14" s="45"/>
      <c r="G14" s="28"/>
      <c r="H14" s="28" t="s">
        <v>21</v>
      </c>
      <c r="I14" s="28"/>
      <c r="J14" s="28"/>
      <c r="K14" s="39">
        <v>0</v>
      </c>
      <c r="L14" s="37">
        <v>0</v>
      </c>
      <c r="M14" s="10"/>
      <c r="N14" s="2"/>
    </row>
    <row r="15" spans="1:14" x14ac:dyDescent="0.25">
      <c r="A15" s="4"/>
      <c r="B15" s="11" t="s">
        <v>22</v>
      </c>
      <c r="C15" s="28"/>
      <c r="D15" s="28"/>
      <c r="E15" s="44">
        <v>2481934.8199999877</v>
      </c>
      <c r="F15" s="45"/>
      <c r="G15" s="28"/>
      <c r="H15" s="28" t="s">
        <v>23</v>
      </c>
      <c r="I15" s="28"/>
      <c r="J15" s="28"/>
      <c r="K15" s="39">
        <v>0</v>
      </c>
      <c r="L15" s="37">
        <v>0</v>
      </c>
      <c r="M15" s="10"/>
      <c r="N15" s="2"/>
    </row>
    <row r="16" spans="1:14" x14ac:dyDescent="0.25">
      <c r="A16" s="4"/>
      <c r="B16" s="11"/>
      <c r="C16" s="28"/>
      <c r="D16" s="28"/>
      <c r="E16" s="46">
        <v>15455646.669999981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41.5</v>
      </c>
      <c r="E19" s="52"/>
      <c r="F19" s="28"/>
      <c r="G19" s="28"/>
      <c r="H19" s="28" t="s">
        <v>29</v>
      </c>
      <c r="I19" s="28"/>
      <c r="J19" s="28"/>
      <c r="K19" s="39">
        <v>0</v>
      </c>
      <c r="L19" s="37">
        <v>0</v>
      </c>
      <c r="M19" s="10"/>
      <c r="N19" s="2"/>
    </row>
    <row r="20" spans="1:14" x14ac:dyDescent="0.25">
      <c r="A20" s="4"/>
      <c r="B20" s="11"/>
      <c r="C20" s="36" t="s">
        <v>30</v>
      </c>
      <c r="D20" s="53">
        <v>23.97</v>
      </c>
      <c r="E20" s="54"/>
      <c r="F20" s="28"/>
      <c r="G20" s="28"/>
      <c r="H20" s="28" t="s">
        <v>31</v>
      </c>
      <c r="I20" s="28"/>
      <c r="J20" s="28"/>
      <c r="K20" s="39"/>
      <c r="L20" s="37">
        <v>0.04</v>
      </c>
      <c r="M20" s="10"/>
      <c r="N20" s="2"/>
    </row>
    <row r="21" spans="1:14" x14ac:dyDescent="0.25">
      <c r="A21" s="4"/>
      <c r="B21" s="11"/>
      <c r="C21" s="36" t="s">
        <v>32</v>
      </c>
      <c r="D21" s="55">
        <v>2.4060000000000002E-2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32441000</v>
      </c>
      <c r="E26" s="36"/>
      <c r="F26" s="36"/>
      <c r="G26" s="36" t="s">
        <v>37</v>
      </c>
      <c r="H26" s="57">
        <v>33723000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0</v>
      </c>
      <c r="I33" s="35">
        <v>0</v>
      </c>
      <c r="J33" s="35">
        <v>0</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0</v>
      </c>
      <c r="G37" s="76">
        <v>0</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9.1999999999999998E-2</v>
      </c>
      <c r="G44" s="28"/>
      <c r="H44" s="28"/>
      <c r="I44" s="85">
        <v>0.105</v>
      </c>
      <c r="J44" s="28"/>
      <c r="K44" s="28"/>
      <c r="L44" s="86" t="s">
        <v>60</v>
      </c>
      <c r="M44" s="21"/>
      <c r="N44" s="2"/>
    </row>
    <row r="45" spans="1:14" x14ac:dyDescent="0.25">
      <c r="A45" s="4"/>
      <c r="B45" s="11" t="s">
        <v>61</v>
      </c>
      <c r="C45" s="28"/>
      <c r="D45" s="28"/>
      <c r="E45" s="28"/>
      <c r="F45" s="85">
        <v>0.121</v>
      </c>
      <c r="G45" s="28"/>
      <c r="H45" s="28"/>
      <c r="I45" s="85">
        <v>0.13300000000000001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5.1499499999999997E-2</v>
      </c>
      <c r="H66" s="93"/>
      <c r="I66" s="101">
        <v>5.1499499999999997E-2</v>
      </c>
      <c r="J66" s="95"/>
      <c r="K66" s="101">
        <v>5.1499499999999997E-2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5.4799499999999994E-2</v>
      </c>
      <c r="H68" s="28"/>
      <c r="I68" s="105">
        <v>5.5999499999999994E-2</v>
      </c>
      <c r="J68" s="105"/>
      <c r="K68" s="105">
        <v>5.1499499999999997E-2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45208</v>
      </c>
      <c r="H70" s="93"/>
      <c r="I70" s="108">
        <v>45208</v>
      </c>
      <c r="J70" s="105"/>
      <c r="K70" s="108">
        <v>45208</v>
      </c>
      <c r="L70" s="41"/>
      <c r="M70" s="21"/>
      <c r="N70" s="2"/>
    </row>
    <row r="71" spans="1:14" x14ac:dyDescent="0.25">
      <c r="A71" s="4"/>
      <c r="B71" s="94" t="s">
        <v>99</v>
      </c>
      <c r="C71" s="93"/>
      <c r="D71" s="108"/>
      <c r="E71" s="109">
        <v>45215</v>
      </c>
      <c r="F71" s="96"/>
      <c r="G71" s="109">
        <v>45215</v>
      </c>
      <c r="H71" s="93"/>
      <c r="I71" s="109">
        <v>45215</v>
      </c>
      <c r="J71" s="109"/>
      <c r="K71" s="109">
        <v>45215</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165093.96</v>
      </c>
      <c r="F77" s="118"/>
      <c r="G77" s="119">
        <v>2103056.36</v>
      </c>
      <c r="H77" s="93"/>
      <c r="I77" s="119">
        <v>11942691.779999999</v>
      </c>
      <c r="J77" s="98"/>
      <c r="K77" s="119">
        <v>3024971.56</v>
      </c>
      <c r="L77" s="116"/>
      <c r="M77" s="21"/>
      <c r="N77" s="2"/>
    </row>
    <row r="78" spans="1:14" x14ac:dyDescent="0.25">
      <c r="A78" s="4"/>
      <c r="B78" s="94" t="s">
        <v>107</v>
      </c>
      <c r="C78" s="93"/>
      <c r="D78" s="95"/>
      <c r="E78" s="117">
        <v>3501313.3400000003</v>
      </c>
      <c r="F78" s="96"/>
      <c r="G78" s="120">
        <v>10391152.779999999</v>
      </c>
      <c r="H78" s="93"/>
      <c r="I78" s="120">
        <v>53942872.920000002</v>
      </c>
      <c r="J78" s="98"/>
      <c r="K78" s="120">
        <v>11640330.350000001</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99820000</v>
      </c>
      <c r="F83" s="124"/>
      <c r="G83" s="120">
        <v>153930892.55841091</v>
      </c>
      <c r="H83" s="72"/>
      <c r="I83" s="120">
        <v>855400592.70239985</v>
      </c>
      <c r="J83" s="125"/>
      <c r="K83" s="120">
        <v>235597000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15060000</v>
      </c>
      <c r="F85" s="124"/>
      <c r="G85" s="120">
        <v>7566639.1016581655</v>
      </c>
      <c r="H85" s="72"/>
      <c r="I85" s="120">
        <v>11386689.910262346</v>
      </c>
      <c r="J85" s="125"/>
      <c r="K85" s="120">
        <v>1282000</v>
      </c>
      <c r="L85" s="116"/>
      <c r="M85" s="21"/>
      <c r="N85" s="2"/>
    </row>
    <row r="86" spans="1:14" x14ac:dyDescent="0.25">
      <c r="A86" s="4"/>
      <c r="B86" s="94" t="s">
        <v>113</v>
      </c>
      <c r="C86" s="93"/>
      <c r="D86" s="95"/>
      <c r="E86" s="117">
        <v>84760000</v>
      </c>
      <c r="F86" s="126"/>
      <c r="G86" s="120">
        <v>146364253.45675275</v>
      </c>
      <c r="H86" s="72"/>
      <c r="I86" s="120">
        <v>844013902.7921375</v>
      </c>
      <c r="J86" s="125"/>
      <c r="K86" s="120">
        <v>234315000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215240000</v>
      </c>
      <c r="F88" s="96"/>
      <c r="G88" s="119">
        <v>117635746.54324725</v>
      </c>
      <c r="H88" s="93"/>
      <c r="I88" s="119">
        <v>155986097.2078625</v>
      </c>
      <c r="J88" s="98"/>
      <c r="K88" s="119">
        <v>9593000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0.33273333333742927</v>
      </c>
      <c r="F90" s="96"/>
      <c r="G90" s="127">
        <v>0.58307156272125349</v>
      </c>
      <c r="H90" s="93"/>
      <c r="I90" s="127">
        <v>0.85540059270239988</v>
      </c>
      <c r="J90" s="95"/>
      <c r="K90" s="127">
        <v>0.96592567689456676</v>
      </c>
      <c r="L90" s="116"/>
      <c r="M90" s="21"/>
      <c r="N90" s="2"/>
    </row>
    <row r="91" spans="1:14" x14ac:dyDescent="0.25">
      <c r="A91" s="4"/>
      <c r="B91" s="94" t="s">
        <v>116</v>
      </c>
      <c r="C91" s="93"/>
      <c r="D91" s="95"/>
      <c r="E91" s="127">
        <v>0.2825333333368113</v>
      </c>
      <c r="F91" s="96"/>
      <c r="G91" s="127">
        <v>0.55441005097254825</v>
      </c>
      <c r="H91" s="93"/>
      <c r="I91" s="127">
        <v>0.8440139027921375</v>
      </c>
      <c r="J91" s="95"/>
      <c r="K91" s="127">
        <v>0.96066959673319452</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84760000</v>
      </c>
      <c r="F93" s="126"/>
      <c r="G93" s="120">
        <v>146364253.45675275</v>
      </c>
      <c r="H93" s="93"/>
      <c r="I93" s="120">
        <v>844013902.7921375</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72004616.605352372</v>
      </c>
      <c r="F104" s="96"/>
      <c r="G104" s="28"/>
      <c r="H104" s="93"/>
      <c r="I104" s="96"/>
      <c r="J104" s="98"/>
      <c r="K104" s="93"/>
      <c r="L104" s="41"/>
      <c r="M104" s="21"/>
      <c r="N104" s="2"/>
    </row>
    <row r="105" spans="1:14" x14ac:dyDescent="0.25">
      <c r="A105" s="4"/>
      <c r="B105" s="94" t="s">
        <v>112</v>
      </c>
      <c r="C105" s="93"/>
      <c r="D105" s="105"/>
      <c r="E105" s="120">
        <v>10863449.46981173</v>
      </c>
      <c r="F105" s="96"/>
      <c r="G105" s="28"/>
      <c r="H105" s="93"/>
      <c r="I105" s="96"/>
      <c r="J105" s="98"/>
      <c r="K105" s="93"/>
      <c r="L105" s="41"/>
      <c r="M105" s="21"/>
      <c r="N105" s="2"/>
    </row>
    <row r="106" spans="1:14" x14ac:dyDescent="0.25">
      <c r="A106" s="4"/>
      <c r="B106" s="94" t="s">
        <v>113</v>
      </c>
      <c r="C106" s="93"/>
      <c r="D106" s="105"/>
      <c r="E106" s="120">
        <v>61141167.135540642</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155262208.75712329</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0.33273333333742927</v>
      </c>
      <c r="F110" s="96"/>
      <c r="G110" s="28"/>
      <c r="H110" s="93"/>
      <c r="I110" s="96"/>
      <c r="J110" s="98"/>
      <c r="K110" s="93"/>
      <c r="L110" s="41"/>
      <c r="M110" s="21"/>
      <c r="N110" s="2"/>
    </row>
    <row r="111" spans="1:14" x14ac:dyDescent="0.25">
      <c r="A111" s="4"/>
      <c r="B111" s="94" t="s">
        <v>116</v>
      </c>
      <c r="C111" s="93"/>
      <c r="D111" s="105"/>
      <c r="E111" s="127">
        <v>0.2825333333368113</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61141167.135540642</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0.159</v>
      </c>
      <c r="F124" s="151"/>
      <c r="G124" s="150">
        <v>0.159</v>
      </c>
      <c r="H124" s="93"/>
      <c r="I124" s="150">
        <v>0.159</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0.185</v>
      </c>
      <c r="F126" s="151"/>
      <c r="G126" s="150">
        <v>0.185</v>
      </c>
      <c r="H126" s="93"/>
      <c r="I126" s="150">
        <v>0.185</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0.16300000000000001</v>
      </c>
      <c r="F128" s="154"/>
      <c r="G128" s="150">
        <v>0.16300000000000001</v>
      </c>
      <c r="H128" s="93"/>
      <c r="I128" s="150">
        <v>0.16300000000000001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0.189</v>
      </c>
      <c r="F130" s="154"/>
      <c r="G130" s="150">
        <v>0.189</v>
      </c>
      <c r="H130" s="93"/>
      <c r="I130" s="150">
        <v>0.189</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2.7184593490694568E-2</v>
      </c>
      <c r="F132" s="96"/>
      <c r="G132" s="157">
        <v>2.7184593490694568E-2</v>
      </c>
      <c r="H132" s="93"/>
      <c r="I132" s="157">
        <v>2.7184593490694568E-2</v>
      </c>
      <c r="J132" s="98"/>
      <c r="K132" s="157">
        <v>2.7184593490694568E-2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45124</v>
      </c>
      <c r="D152" s="111">
        <v>45154</v>
      </c>
      <c r="E152" s="111">
        <v>45215</v>
      </c>
      <c r="F152" s="111">
        <v>45208</v>
      </c>
      <c r="G152" s="102">
        <v>5.1499499999999997E-2</v>
      </c>
      <c r="H152" s="168">
        <v>1180569311.73</v>
      </c>
      <c r="I152" s="169">
        <v>2.3372400000000002E-2</v>
      </c>
      <c r="J152" s="169">
        <v>7.0499499999999993E-2</v>
      </c>
      <c r="K152" s="168">
        <v>2267896.2888886235</v>
      </c>
      <c r="L152" s="168">
        <v>6840784.618545955</v>
      </c>
      <c r="M152" s="21"/>
      <c r="N152" s="2"/>
    </row>
    <row r="153" spans="1:14" x14ac:dyDescent="0.25">
      <c r="A153" s="4"/>
      <c r="B153" s="11"/>
      <c r="C153" s="111">
        <v>45154</v>
      </c>
      <c r="D153" s="111">
        <v>45187</v>
      </c>
      <c r="E153" s="111">
        <v>45215</v>
      </c>
      <c r="F153" s="111">
        <v>45208</v>
      </c>
      <c r="G153" s="102">
        <v>5.1499499999999997E-2</v>
      </c>
      <c r="H153" s="168">
        <v>1165574627.1099999</v>
      </c>
      <c r="I153" s="169">
        <v>2.3647999999999999E-2</v>
      </c>
      <c r="J153" s="169">
        <v>7.0499499999999993E-2</v>
      </c>
      <c r="K153" s="168">
        <v>2492043.2597331787</v>
      </c>
      <c r="L153" s="168">
        <v>7429288.0492878566</v>
      </c>
      <c r="M153" s="21"/>
      <c r="N153" s="2"/>
    </row>
    <row r="154" spans="1:14" x14ac:dyDescent="0.25">
      <c r="A154" s="4"/>
      <c r="B154" s="11"/>
      <c r="C154" s="111">
        <v>45187</v>
      </c>
      <c r="D154" s="111">
        <v>45215</v>
      </c>
      <c r="E154" s="111">
        <v>45215</v>
      </c>
      <c r="F154" s="111">
        <v>45208</v>
      </c>
      <c r="G154" s="102">
        <v>5.1499499999999997E-2</v>
      </c>
      <c r="H154" s="168">
        <v>1151946344.3499999</v>
      </c>
      <c r="I154" s="169">
        <v>2.37431E-2</v>
      </c>
      <c r="J154" s="169">
        <v>7.0499499999999993E-2</v>
      </c>
      <c r="K154" s="168">
        <v>2098141.8163260864</v>
      </c>
      <c r="L154" s="168">
        <v>6229934.1273919968</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45215</v>
      </c>
      <c r="D166" s="185">
        <v>45124</v>
      </c>
      <c r="E166" s="185">
        <v>45215</v>
      </c>
      <c r="F166" s="186">
        <v>72004616.605352372</v>
      </c>
      <c r="G166" s="101">
        <v>5.6499499999999994E-2</v>
      </c>
      <c r="H166" s="119">
        <v>1014269.75</v>
      </c>
      <c r="I166" s="187">
        <v>99820000</v>
      </c>
      <c r="J166" s="101">
        <v>6.6899999999999998E-3</v>
      </c>
      <c r="K166" s="187">
        <v>165093.96</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45215</v>
      </c>
      <c r="D175" s="185">
        <v>45124</v>
      </c>
      <c r="E175" s="185">
        <v>45215</v>
      </c>
      <c r="F175" s="186">
        <v>10863449.46981173</v>
      </c>
      <c r="G175" s="95">
        <v>1.3863000000000001</v>
      </c>
      <c r="H175" s="187">
        <v>15060000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42937298.009999998</v>
      </c>
      <c r="H183" s="161"/>
      <c r="I183" s="211"/>
      <c r="J183" s="211">
        <v>0</v>
      </c>
      <c r="K183" s="161"/>
      <c r="L183" s="212">
        <v>0</v>
      </c>
      <c r="M183" s="10"/>
      <c r="N183" s="2"/>
    </row>
    <row r="184" spans="1:14" x14ac:dyDescent="0.25">
      <c r="A184" s="4"/>
      <c r="B184" s="207" t="s">
        <v>198</v>
      </c>
      <c r="C184" s="28"/>
      <c r="D184" s="121"/>
      <c r="E184" s="28"/>
      <c r="F184" s="28"/>
      <c r="G184" s="210">
        <v>7805501.04</v>
      </c>
      <c r="H184" s="161"/>
      <c r="I184" s="211"/>
      <c r="J184" s="211">
        <v>0</v>
      </c>
      <c r="K184" s="161"/>
      <c r="L184" s="212">
        <v>0</v>
      </c>
      <c r="M184" s="10"/>
      <c r="N184" s="2"/>
    </row>
    <row r="185" spans="1:14" x14ac:dyDescent="0.25">
      <c r="A185" s="4"/>
      <c r="B185" s="207" t="s">
        <v>199</v>
      </c>
      <c r="C185" s="28"/>
      <c r="D185" s="121"/>
      <c r="E185" s="28"/>
      <c r="F185" s="28"/>
      <c r="G185" s="210">
        <v>44675490.806163058</v>
      </c>
      <c r="H185" s="161"/>
      <c r="I185" s="211"/>
      <c r="J185" s="211">
        <v>45400851.254430816</v>
      </c>
      <c r="K185" s="161"/>
      <c r="L185" s="212">
        <v>0</v>
      </c>
      <c r="M185" s="10"/>
      <c r="N185" s="2"/>
    </row>
    <row r="186" spans="1:14" x14ac:dyDescent="0.25">
      <c r="A186" s="4"/>
      <c r="B186" s="207" t="s">
        <v>200</v>
      </c>
      <c r="C186" s="28"/>
      <c r="D186" s="121"/>
      <c r="E186" s="28"/>
      <c r="F186" s="28"/>
      <c r="G186" s="210">
        <v>32441000</v>
      </c>
      <c r="H186" s="161"/>
      <c r="I186" s="213"/>
      <c r="J186" s="210">
        <v>32441000</v>
      </c>
      <c r="K186" s="161"/>
      <c r="L186" s="212">
        <v>0</v>
      </c>
      <c r="M186" s="10"/>
      <c r="N186" s="2"/>
    </row>
    <row r="187" spans="1:14" x14ac:dyDescent="0.25">
      <c r="A187" s="4"/>
      <c r="B187" s="207" t="s">
        <v>139</v>
      </c>
      <c r="C187" s="28"/>
      <c r="D187" s="121"/>
      <c r="E187" s="28"/>
      <c r="F187" s="28"/>
      <c r="G187" s="210">
        <v>33723000</v>
      </c>
      <c r="H187" s="161"/>
      <c r="I187" s="211"/>
      <c r="J187" s="210">
        <v>32441000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11250</v>
      </c>
      <c r="H193" s="161"/>
      <c r="I193" s="211"/>
      <c r="J193" s="122">
        <v>12375</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7660826.9800000004</v>
      </c>
      <c r="F196" s="28"/>
      <c r="G196" s="61"/>
      <c r="H196" s="28"/>
      <c r="I196" s="223" t="s">
        <v>210</v>
      </c>
      <c r="J196" s="28"/>
      <c r="K196" s="28"/>
      <c r="L196" s="116">
        <v>43275061</v>
      </c>
      <c r="M196" s="10"/>
      <c r="N196" s="2"/>
    </row>
    <row r="197" spans="1:14" x14ac:dyDescent="0.25">
      <c r="A197" s="4"/>
      <c r="B197" s="222" t="s">
        <v>211</v>
      </c>
      <c r="C197" s="28"/>
      <c r="D197" s="28"/>
      <c r="E197" s="121">
        <v>144674.06</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545278.01</v>
      </c>
      <c r="M199" s="10"/>
      <c r="N199" s="2"/>
    </row>
    <row r="200" spans="1:14" x14ac:dyDescent="0.25">
      <c r="A200" s="4"/>
      <c r="B200" s="224" t="s">
        <v>216</v>
      </c>
      <c r="C200" s="28"/>
      <c r="D200" s="28"/>
      <c r="E200" s="225">
        <v>7805501.04</v>
      </c>
      <c r="F200" s="28"/>
      <c r="G200" s="61"/>
      <c r="H200" s="28"/>
      <c r="I200" s="61"/>
      <c r="J200" s="28"/>
      <c r="K200" s="121" t="s">
        <v>216</v>
      </c>
      <c r="L200" s="226">
        <v>43820339.009999998</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7805501.04</v>
      </c>
      <c r="F203" s="28"/>
      <c r="G203" s="61"/>
      <c r="H203" s="28"/>
      <c r="I203" s="223" t="s">
        <v>220</v>
      </c>
      <c r="J203" s="28"/>
      <c r="K203" s="28"/>
      <c r="L203" s="116">
        <v>43275061</v>
      </c>
      <c r="M203" s="10"/>
      <c r="N203" s="2"/>
    </row>
    <row r="204" spans="1:14" x14ac:dyDescent="0.25">
      <c r="A204" s="4"/>
      <c r="B204" s="222" t="s">
        <v>221</v>
      </c>
      <c r="C204" s="28"/>
      <c r="D204" s="28"/>
      <c r="E204" s="121">
        <v>1359948.69</v>
      </c>
      <c r="F204" s="28"/>
      <c r="G204" s="61"/>
      <c r="H204" s="28"/>
      <c r="I204" s="228" t="s">
        <v>222</v>
      </c>
      <c r="J204" s="28"/>
      <c r="K204" s="28"/>
      <c r="L204" s="116"/>
      <c r="M204" s="10"/>
      <c r="N204" s="2"/>
    </row>
    <row r="205" spans="1:14" x14ac:dyDescent="0.25">
      <c r="A205" s="4"/>
      <c r="B205" s="222" t="s">
        <v>223</v>
      </c>
      <c r="C205" s="28"/>
      <c r="D205" s="28"/>
      <c r="E205" s="121">
        <v>13641925.43</v>
      </c>
      <c r="F205" s="28"/>
      <c r="G205" s="61"/>
      <c r="H205" s="28"/>
      <c r="I205" s="223" t="s">
        <v>224</v>
      </c>
      <c r="J205" s="28"/>
      <c r="K205" s="28"/>
      <c r="L205" s="116">
        <v>883041</v>
      </c>
      <c r="M205" s="10"/>
      <c r="N205" s="2"/>
    </row>
    <row r="206" spans="1:14" x14ac:dyDescent="0.25">
      <c r="A206" s="4"/>
      <c r="B206" s="222" t="s">
        <v>225</v>
      </c>
      <c r="C206" s="28"/>
      <c r="D206" s="28"/>
      <c r="E206" s="121">
        <v>0</v>
      </c>
      <c r="F206" s="28"/>
      <c r="G206" s="61"/>
      <c r="H206" s="28"/>
      <c r="I206" s="223" t="s">
        <v>226</v>
      </c>
      <c r="J206" s="28"/>
      <c r="K206" s="28"/>
      <c r="L206" s="116">
        <v>504800</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545278.01</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33723000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44675490.806163058</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144674.06</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87107988.816163063</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56385701.099999994</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1571.59</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10863449.46981173</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7566639.1016581655</v>
      </c>
      <c r="M230" s="10"/>
      <c r="N230" s="2"/>
    </row>
    <row r="231" spans="1:14" x14ac:dyDescent="0.25">
      <c r="A231" s="4"/>
      <c r="B231" s="237" t="s">
        <v>260</v>
      </c>
      <c r="C231" s="28"/>
      <c r="D231" s="28"/>
      <c r="E231" s="121">
        <v>3300</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0</v>
      </c>
      <c r="F234" s="28"/>
      <c r="G234" s="28"/>
      <c r="H234" s="61"/>
      <c r="I234" s="231" t="s">
        <v>267</v>
      </c>
      <c r="L234" s="116">
        <v>11386689.910262346</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239133.39</v>
      </c>
      <c r="F236" s="28"/>
      <c r="G236" s="28"/>
      <c r="H236" s="61"/>
      <c r="I236" s="231" t="s">
        <v>270</v>
      </c>
      <c r="L236" s="116">
        <v>11890359.08</v>
      </c>
      <c r="M236" s="10"/>
      <c r="N236" s="2"/>
    </row>
    <row r="237" spans="1:14" x14ac:dyDescent="0.25">
      <c r="A237" s="4"/>
      <c r="B237" s="237" t="s">
        <v>271</v>
      </c>
      <c r="C237" s="28"/>
      <c r="D237" s="36"/>
      <c r="E237" s="121">
        <v>29891.67</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45400851.254430816</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1014269.75</v>
      </c>
      <c r="F240" s="28"/>
      <c r="G240" s="28"/>
      <c r="H240" s="61"/>
      <c r="I240" s="231" t="s">
        <v>278</v>
      </c>
      <c r="J240" s="28"/>
      <c r="K240" s="28"/>
      <c r="L240" s="116">
        <v>0</v>
      </c>
      <c r="M240" s="10"/>
      <c r="N240" s="2"/>
    </row>
    <row r="241" spans="1:14" x14ac:dyDescent="0.25">
      <c r="A241" s="4"/>
      <c r="B241" s="237" t="s">
        <v>279</v>
      </c>
      <c r="C241" s="28"/>
      <c r="D241" s="36"/>
      <c r="E241" s="121">
        <v>2103056.36</v>
      </c>
      <c r="F241" s="28"/>
      <c r="G241" s="28"/>
      <c r="H241" s="61"/>
      <c r="I241" s="231" t="s">
        <v>280</v>
      </c>
      <c r="J241" s="28"/>
      <c r="K241" s="28"/>
      <c r="L241" s="116">
        <v>0</v>
      </c>
      <c r="M241" s="10"/>
      <c r="N241" s="2"/>
    </row>
    <row r="242" spans="1:14" x14ac:dyDescent="0.25">
      <c r="A242" s="4"/>
      <c r="B242" s="237" t="s">
        <v>281</v>
      </c>
      <c r="C242" s="28"/>
      <c r="D242" s="36"/>
      <c r="E242" s="121">
        <v>11942691.779999999</v>
      </c>
      <c r="F242" s="28"/>
      <c r="G242" s="28"/>
      <c r="H242" s="61"/>
      <c r="I242" s="61"/>
      <c r="J242" s="28"/>
      <c r="K242" s="28"/>
      <c r="L242" s="226">
        <v>87107988.816163063</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32441000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3024971.56</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1282000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4302689.9999999925</v>
      </c>
      <c r="F252" s="28"/>
      <c r="G252" s="28"/>
      <c r="H252" s="61"/>
      <c r="I252" s="28"/>
      <c r="J252" s="28"/>
      <c r="K252" s="28"/>
      <c r="L252" s="41"/>
      <c r="M252" s="10"/>
      <c r="N252" s="2"/>
    </row>
    <row r="253" spans="1:14" x14ac:dyDescent="0.25">
      <c r="A253" s="4"/>
      <c r="B253" s="237"/>
      <c r="C253" s="28"/>
      <c r="D253" s="36"/>
      <c r="E253" s="225">
        <v>56385701.099999994</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45209</v>
      </c>
      <c r="K259" s="36">
        <v>43</v>
      </c>
      <c r="L259" s="243">
        <v>11890359.08</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1.5E-3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9.7999999999999997E-3</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0.76319999999999988</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0.68920000000000003</v>
      </c>
      <c r="I298" s="253" t="s">
        <v>338</v>
      </c>
      <c r="J298" s="260" t="s">
        <v>352</v>
      </c>
      <c r="K298" s="36"/>
      <c r="L298" s="253"/>
      <c r="M298" s="176"/>
      <c r="N298" s="240"/>
    </row>
    <row r="299" spans="1:14" s="161" customFormat="1" ht="12" x14ac:dyDescent="0.2">
      <c r="A299" s="4"/>
      <c r="B299" s="11" t="s">
        <v>353</v>
      </c>
      <c r="C299" s="36"/>
      <c r="D299" s="28"/>
      <c r="E299" s="28"/>
      <c r="F299" s="28"/>
      <c r="H299" s="258">
        <v>0.31980000000000003</v>
      </c>
      <c r="I299" s="253" t="s">
        <v>338</v>
      </c>
      <c r="J299" s="257"/>
      <c r="K299" s="36"/>
      <c r="L299" s="249"/>
      <c r="M299" s="176"/>
      <c r="N299" s="240"/>
    </row>
    <row r="300" spans="1:14" s="161" customFormat="1" ht="12" x14ac:dyDescent="0.2">
      <c r="A300" s="4"/>
      <c r="B300" s="94" t="s">
        <v>354</v>
      </c>
      <c r="C300" s="36"/>
      <c r="D300" s="28"/>
      <c r="E300" s="28"/>
      <c r="F300" s="28"/>
      <c r="H300" s="258">
        <v>7.320811618240354E-2</v>
      </c>
      <c r="I300" s="253" t="s">
        <v>338</v>
      </c>
      <c r="J300" s="257"/>
      <c r="K300" s="36"/>
      <c r="L300" s="253"/>
      <c r="M300" s="176"/>
      <c r="N300" s="240"/>
    </row>
    <row r="301" spans="1:14" s="161" customFormat="1" ht="12" x14ac:dyDescent="0.2">
      <c r="A301" s="4"/>
      <c r="B301" s="94" t="s">
        <v>355</v>
      </c>
      <c r="C301" s="36"/>
      <c r="D301" s="28"/>
      <c r="E301" s="28"/>
      <c r="F301" s="28"/>
      <c r="H301" s="258">
        <v>0.14851642498237477</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1.8567617640676235</v>
      </c>
      <c r="I308" s="253" t="s">
        <v>338</v>
      </c>
      <c r="J308" s="261"/>
      <c r="K308" s="36"/>
      <c r="L308" s="262"/>
      <c r="M308" s="176"/>
      <c r="N308" s="240"/>
    </row>
    <row r="309" spans="1:14" s="161" customFormat="1" ht="12" x14ac:dyDescent="0.2">
      <c r="A309" s="4"/>
      <c r="B309" s="94" t="s">
        <v>362</v>
      </c>
      <c r="C309" s="36"/>
      <c r="D309" s="28"/>
      <c r="E309" s="28"/>
      <c r="F309" s="28"/>
      <c r="H309" s="247">
        <v>8.5400000000000004E-2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1003055.2</v>
      </c>
      <c r="E381" s="292">
        <v>8.3661015850858657E-4</v>
      </c>
      <c r="F381" s="293">
        <v>32</v>
      </c>
      <c r="G381" s="292">
        <v>4.8345671551593894E-3</v>
      </c>
      <c r="H381" s="97"/>
      <c r="I381" s="291">
        <v>1314020.1299999999</v>
      </c>
      <c r="J381" s="292">
        <v>7.1639567673937601E-4</v>
      </c>
      <c r="K381" s="293">
        <v>35</v>
      </c>
      <c r="L381" s="294">
        <v>3.7249893571732651E-3</v>
      </c>
      <c r="M381" s="10"/>
      <c r="N381" s="2"/>
    </row>
    <row r="382" spans="1:14" x14ac:dyDescent="0.25">
      <c r="A382" s="4"/>
      <c r="B382" s="290" t="s">
        <v>452</v>
      </c>
      <c r="C382" s="97"/>
      <c r="D382" s="291">
        <v>94032986.780000001</v>
      </c>
      <c r="E382" s="292">
        <v>7.8429334671762455E-2</v>
      </c>
      <c r="F382" s="293">
        <v>1357</v>
      </c>
      <c r="G382" s="292">
        <v>0.20501586342347786</v>
      </c>
      <c r="H382" s="97"/>
      <c r="I382" s="291">
        <v>147994022.40000001</v>
      </c>
      <c r="J382" s="292">
        <v>8.0685428944403143E-2</v>
      </c>
      <c r="K382" s="293">
        <v>1889</v>
      </c>
      <c r="L382" s="294">
        <v>0.20104299702000852</v>
      </c>
      <c r="M382" s="10"/>
      <c r="N382" s="2"/>
    </row>
    <row r="383" spans="1:14" x14ac:dyDescent="0.25">
      <c r="A383" s="4"/>
      <c r="B383" s="290" t="s">
        <v>453</v>
      </c>
      <c r="C383" s="97"/>
      <c r="D383" s="291">
        <v>198123554.19999999</v>
      </c>
      <c r="E383" s="292">
        <v>0.16524731448832181</v>
      </c>
      <c r="F383" s="293">
        <v>1800</v>
      </c>
      <c r="G383" s="292">
        <v>0.27194440247771567</v>
      </c>
      <c r="H383" s="97"/>
      <c r="I383" s="291">
        <v>311361056.79000002</v>
      </c>
      <c r="J383" s="292">
        <v>0.16975212928386368</v>
      </c>
      <c r="K383" s="293">
        <v>2589</v>
      </c>
      <c r="L383" s="294">
        <v>0.27554278416347383</v>
      </c>
      <c r="M383" s="10"/>
      <c r="N383" s="2"/>
    </row>
    <row r="384" spans="1:14" x14ac:dyDescent="0.25">
      <c r="A384" s="4"/>
      <c r="B384" s="290" t="s">
        <v>454</v>
      </c>
      <c r="C384" s="97"/>
      <c r="D384" s="291">
        <v>174243947.59999999</v>
      </c>
      <c r="E384" s="292">
        <v>0.1453302436603667</v>
      </c>
      <c r="F384" s="293">
        <v>1126</v>
      </c>
      <c r="G384" s="292">
        <v>0.17011633177217103</v>
      </c>
      <c r="H384" s="97"/>
      <c r="I384" s="291">
        <v>271796224.81</v>
      </c>
      <c r="J384" s="292">
        <v>0.14818162672132545</v>
      </c>
      <c r="K384" s="293">
        <v>1618</v>
      </c>
      <c r="L384" s="294">
        <v>0.17220093656875265</v>
      </c>
      <c r="M384" s="10"/>
      <c r="N384" s="2"/>
    </row>
    <row r="385" spans="1:14" x14ac:dyDescent="0.25">
      <c r="A385" s="4"/>
      <c r="B385" s="290" t="s">
        <v>455</v>
      </c>
      <c r="C385" s="97"/>
      <c r="D385" s="291">
        <v>233306286.63999999</v>
      </c>
      <c r="E385" s="292">
        <v>0.19459189229759252</v>
      </c>
      <c r="F385" s="293">
        <v>1071</v>
      </c>
      <c r="G385" s="292">
        <v>0.16180691947424083</v>
      </c>
      <c r="H385" s="97"/>
      <c r="I385" s="291">
        <v>365439423.68000001</v>
      </c>
      <c r="J385" s="292">
        <v>0.19923532163428972</v>
      </c>
      <c r="K385" s="293">
        <v>1551</v>
      </c>
      <c r="L385" s="294">
        <v>0.16507024265644954</v>
      </c>
      <c r="M385" s="10"/>
      <c r="N385" s="2"/>
    </row>
    <row r="386" spans="1:14" x14ac:dyDescent="0.25">
      <c r="A386" s="4"/>
      <c r="B386" s="290" t="s">
        <v>456</v>
      </c>
      <c r="C386" s="97"/>
      <c r="D386" s="291">
        <v>215579542.96000001</v>
      </c>
      <c r="E386" s="292">
        <v>0.17980669020705367</v>
      </c>
      <c r="F386" s="293">
        <v>688</v>
      </c>
      <c r="G386" s="292">
        <v>0.10394319383592687</v>
      </c>
      <c r="H386" s="97"/>
      <c r="I386" s="291">
        <v>313239891.31</v>
      </c>
      <c r="J386" s="292">
        <v>0.17077645828515281</v>
      </c>
      <c r="K386" s="293">
        <v>938</v>
      </c>
      <c r="L386" s="294">
        <v>9.9829714772243505E-2</v>
      </c>
      <c r="M386" s="10"/>
      <c r="N386" s="2"/>
    </row>
    <row r="387" spans="1:14" x14ac:dyDescent="0.25">
      <c r="A387" s="4"/>
      <c r="B387" s="290" t="s">
        <v>457</v>
      </c>
      <c r="C387" s="97"/>
      <c r="D387" s="291">
        <v>117371019.97</v>
      </c>
      <c r="E387" s="292">
        <v>9.7894699734786456E-2</v>
      </c>
      <c r="F387" s="293">
        <v>287</v>
      </c>
      <c r="G387" s="292">
        <v>4.3360024172835777E-2</v>
      </c>
      <c r="H387" s="97"/>
      <c r="I387" s="291">
        <v>176334236.63999999</v>
      </c>
      <c r="J387" s="292">
        <v>9.6136339090965126E-2</v>
      </c>
      <c r="K387" s="293">
        <v>405</v>
      </c>
      <c r="L387" s="294">
        <v>4.3103448275862072E-2</v>
      </c>
      <c r="M387" s="10"/>
      <c r="N387" s="2"/>
    </row>
    <row r="388" spans="1:14" x14ac:dyDescent="0.25">
      <c r="A388" s="4"/>
      <c r="B388" s="290" t="s">
        <v>458</v>
      </c>
      <c r="C388" s="97"/>
      <c r="D388" s="291">
        <v>165291340.38</v>
      </c>
      <c r="E388" s="292">
        <v>0.13786321478160776</v>
      </c>
      <c r="F388" s="293">
        <v>258</v>
      </c>
      <c r="G388" s="292">
        <v>3.8978697688472577E-2</v>
      </c>
      <c r="H388" s="97"/>
      <c r="I388" s="291">
        <v>246731146.25</v>
      </c>
      <c r="J388" s="292">
        <v>0.13451630036326059</v>
      </c>
      <c r="K388" s="293">
        <v>371</v>
      </c>
      <c r="L388" s="294">
        <v>3.9484887186036613E-2</v>
      </c>
      <c r="M388" s="10"/>
      <c r="N388" s="2"/>
    </row>
    <row r="389" spans="1:14" x14ac:dyDescent="0.25">
      <c r="A389" s="4"/>
      <c r="B389" s="300" t="s">
        <v>459</v>
      </c>
      <c r="C389" s="97"/>
      <c r="D389" s="301">
        <v>1198951733.73</v>
      </c>
      <c r="E389" s="302">
        <v>1</v>
      </c>
      <c r="F389" s="303">
        <v>6619</v>
      </c>
      <c r="G389" s="302">
        <v>1</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9377620.3499999996</v>
      </c>
      <c r="E399" s="292">
        <v>7.8215161513013904E-3</v>
      </c>
      <c r="F399" s="293">
        <v>247</v>
      </c>
      <c r="G399" s="292">
        <v>3.7316815228886538E-2</v>
      </c>
      <c r="H399" s="97"/>
      <c r="I399" s="291">
        <v>5013117.96</v>
      </c>
      <c r="J399" s="292">
        <v>2.733121016592433E-3</v>
      </c>
      <c r="K399" s="293">
        <v>118</v>
      </c>
      <c r="L399" s="294">
        <v>1.2558535547041293E-2</v>
      </c>
      <c r="M399" s="10"/>
      <c r="N399" s="2"/>
    </row>
    <row r="400" spans="1:14" x14ac:dyDescent="0.25">
      <c r="A400" s="4"/>
      <c r="B400" s="290" t="s">
        <v>452</v>
      </c>
      <c r="C400" s="97"/>
      <c r="D400" s="291">
        <v>133627781.14</v>
      </c>
      <c r="E400" s="292">
        <v>0.11145384537230466</v>
      </c>
      <c r="F400" s="293">
        <v>1691</v>
      </c>
      <c r="G400" s="292">
        <v>0.255476658105454</v>
      </c>
      <c r="H400" s="97"/>
      <c r="I400" s="291">
        <v>163601863.09</v>
      </c>
      <c r="J400" s="292">
        <v>8.9194727499481555E-2</v>
      </c>
      <c r="K400" s="293">
        <v>2017</v>
      </c>
      <c r="L400" s="294">
        <v>0.21466581524052789</v>
      </c>
      <c r="M400" s="10"/>
      <c r="N400" s="2"/>
    </row>
    <row r="401" spans="1:14" x14ac:dyDescent="0.25">
      <c r="A401" s="4"/>
      <c r="B401" s="290" t="s">
        <v>453</v>
      </c>
      <c r="C401" s="97"/>
      <c r="D401" s="291">
        <v>214244425.19</v>
      </c>
      <c r="E401" s="292">
        <v>0.17869311929970247</v>
      </c>
      <c r="F401" s="293">
        <v>1734</v>
      </c>
      <c r="G401" s="292">
        <v>0.26197310772019944</v>
      </c>
      <c r="H401" s="97"/>
      <c r="I401" s="291">
        <v>314470717.36000001</v>
      </c>
      <c r="J401" s="292">
        <v>0.17144749706219059</v>
      </c>
      <c r="K401" s="293">
        <v>2543</v>
      </c>
      <c r="L401" s="294">
        <v>0.27064708386547465</v>
      </c>
      <c r="M401" s="10"/>
      <c r="N401" s="2"/>
    </row>
    <row r="402" spans="1:14" x14ac:dyDescent="0.25">
      <c r="A402" s="4"/>
      <c r="B402" s="290" t="s">
        <v>454</v>
      </c>
      <c r="C402" s="97"/>
      <c r="D402" s="291">
        <v>164261375.19</v>
      </c>
      <c r="E402" s="292">
        <v>0.13700416002483642</v>
      </c>
      <c r="F402" s="293">
        <v>953</v>
      </c>
      <c r="G402" s="292">
        <v>0.14397945308959056</v>
      </c>
      <c r="H402" s="97"/>
      <c r="I402" s="291">
        <v>275202782.70999998</v>
      </c>
      <c r="J402" s="292">
        <v>0.1500388610942284</v>
      </c>
      <c r="K402" s="293">
        <v>1594</v>
      </c>
      <c r="L402" s="294">
        <v>0.16964665815240529</v>
      </c>
      <c r="M402" s="10"/>
      <c r="N402" s="2"/>
    </row>
    <row r="403" spans="1:14" x14ac:dyDescent="0.25">
      <c r="A403" s="4"/>
      <c r="B403" s="290" t="s">
        <v>455</v>
      </c>
      <c r="C403" s="97"/>
      <c r="D403" s="291">
        <v>246734738.63</v>
      </c>
      <c r="E403" s="292">
        <v>0.20579205291475383</v>
      </c>
      <c r="F403" s="293">
        <v>1009</v>
      </c>
      <c r="G403" s="292">
        <v>0.15243994561111951</v>
      </c>
      <c r="H403" s="97"/>
      <c r="I403" s="291">
        <v>365368841.82999998</v>
      </c>
      <c r="J403" s="292">
        <v>0.19919684084465655</v>
      </c>
      <c r="K403" s="293">
        <v>1503</v>
      </c>
      <c r="L403" s="294">
        <v>0.15996168582375478</v>
      </c>
      <c r="M403" s="10"/>
      <c r="N403" s="2"/>
    </row>
    <row r="404" spans="1:14" x14ac:dyDescent="0.25">
      <c r="A404" s="4"/>
      <c r="B404" s="290" t="s">
        <v>456</v>
      </c>
      <c r="C404" s="97"/>
      <c r="D404" s="291">
        <v>190509505.44999999</v>
      </c>
      <c r="E404" s="292">
        <v>0.15889672627380519</v>
      </c>
      <c r="F404" s="293">
        <v>557</v>
      </c>
      <c r="G404" s="292">
        <v>8.4151684544493122E-2</v>
      </c>
      <c r="H404" s="97"/>
      <c r="I404" s="291">
        <v>306315663.93000001</v>
      </c>
      <c r="J404" s="292">
        <v>0.16700141219069731</v>
      </c>
      <c r="K404" s="293">
        <v>896</v>
      </c>
      <c r="L404" s="294">
        <v>9.5359727543635586E-2</v>
      </c>
      <c r="M404" s="10"/>
      <c r="N404" s="2"/>
    </row>
    <row r="405" spans="1:14" x14ac:dyDescent="0.25">
      <c r="A405" s="4"/>
      <c r="B405" s="290" t="s">
        <v>457</v>
      </c>
      <c r="C405" s="97"/>
      <c r="D405" s="291">
        <v>101732066.95</v>
      </c>
      <c r="E405" s="292">
        <v>8.4850844356766847E-2</v>
      </c>
      <c r="F405" s="293">
        <v>231</v>
      </c>
      <c r="G405" s="292">
        <v>3.4899531651306846E-2</v>
      </c>
      <c r="H405" s="97"/>
      <c r="I405" s="291">
        <v>172203497.53999999</v>
      </c>
      <c r="J405" s="292">
        <v>9.3884285590857569E-2</v>
      </c>
      <c r="K405" s="293">
        <v>387</v>
      </c>
      <c r="L405" s="294">
        <v>4.1187739463601533E-2</v>
      </c>
      <c r="M405" s="10"/>
      <c r="N405" s="2"/>
    </row>
    <row r="406" spans="1:14" x14ac:dyDescent="0.25">
      <c r="A406" s="4"/>
      <c r="B406" s="290" t="s">
        <v>458</v>
      </c>
      <c r="C406" s="97"/>
      <c r="D406" s="291">
        <v>138464220.83000001</v>
      </c>
      <c r="E406" s="292">
        <v>0.11548773560652918</v>
      </c>
      <c r="F406" s="293">
        <v>197</v>
      </c>
      <c r="G406" s="292">
        <v>2.9762804048949994E-2</v>
      </c>
      <c r="H406" s="97"/>
      <c r="I406" s="291">
        <v>232033537.59</v>
      </c>
      <c r="J406" s="292">
        <v>0.12650325470129559</v>
      </c>
      <c r="K406" s="293">
        <v>338</v>
      </c>
      <c r="L406" s="294">
        <v>3.5972754363558963E-2</v>
      </c>
      <c r="M406" s="10"/>
      <c r="N406" s="2"/>
    </row>
    <row r="407" spans="1:14" x14ac:dyDescent="0.25">
      <c r="A407" s="4"/>
      <c r="B407" s="300" t="s">
        <v>459</v>
      </c>
      <c r="C407" s="97"/>
      <c r="D407" s="301">
        <v>1198951733.73</v>
      </c>
      <c r="E407" s="302">
        <v>1</v>
      </c>
      <c r="F407" s="303">
        <v>6619</v>
      </c>
      <c r="G407" s="302">
        <v>1</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1955390.51</v>
      </c>
      <c r="F409" s="291" t="s">
        <v>462</v>
      </c>
      <c r="G409" s="291">
        <v>-2838.47</v>
      </c>
      <c r="H409" s="291"/>
      <c r="I409" s="291" t="s">
        <v>461</v>
      </c>
      <c r="J409" s="291">
        <v>1727851.67</v>
      </c>
      <c r="K409" s="291" t="s">
        <v>462</v>
      </c>
      <c r="L409" s="307">
        <v>5258.73</v>
      </c>
      <c r="M409" s="10"/>
      <c r="N409" s="2"/>
    </row>
    <row r="410" spans="1:14" x14ac:dyDescent="0.25">
      <c r="A410" s="4"/>
      <c r="B410" s="290"/>
      <c r="C410" s="97"/>
      <c r="D410" s="291" t="s">
        <v>463</v>
      </c>
      <c r="E410" s="291">
        <v>181137.89</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62014349.670000002</v>
      </c>
      <c r="E419" s="292">
        <v>5.1723808328021842E-2</v>
      </c>
      <c r="F419" s="293">
        <v>510</v>
      </c>
      <c r="G419" s="292">
        <v>7.7050914035352774E-2</v>
      </c>
      <c r="H419" s="97"/>
      <c r="I419" s="291">
        <v>93697444.579999998</v>
      </c>
      <c r="J419" s="292">
        <v>5.1083269339746946E-2</v>
      </c>
      <c r="K419" s="293">
        <v>695</v>
      </c>
      <c r="L419" s="294">
        <v>7.3967645806726268E-2</v>
      </c>
      <c r="M419" s="10"/>
      <c r="N419" s="2"/>
    </row>
    <row r="420" spans="1:14" x14ac:dyDescent="0.25">
      <c r="A420" s="4"/>
      <c r="B420" s="290" t="s">
        <v>467</v>
      </c>
      <c r="C420" s="97"/>
      <c r="D420" s="291">
        <v>44089558.049999997</v>
      </c>
      <c r="E420" s="292">
        <v>3.6773421989920424E-2</v>
      </c>
      <c r="F420" s="293">
        <v>240</v>
      </c>
      <c r="G420" s="292">
        <v>3.6259253663695423E-2</v>
      </c>
      <c r="H420" s="97"/>
      <c r="I420" s="291">
        <v>62979257.810000002</v>
      </c>
      <c r="J420" s="292">
        <v>3.4335903224967025E-2</v>
      </c>
      <c r="K420" s="293">
        <v>320</v>
      </c>
      <c r="L420" s="294">
        <v>3.4057045551298425E-2</v>
      </c>
      <c r="M420" s="10"/>
      <c r="N420" s="2"/>
    </row>
    <row r="421" spans="1:14" x14ac:dyDescent="0.25">
      <c r="A421" s="4"/>
      <c r="B421" s="290" t="s">
        <v>468</v>
      </c>
      <c r="C421" s="97"/>
      <c r="D421" s="291">
        <v>76583921.209999993</v>
      </c>
      <c r="E421" s="292">
        <v>6.3875733322261027E-2</v>
      </c>
      <c r="F421" s="293">
        <v>374</v>
      </c>
      <c r="G421" s="292">
        <v>5.6504003625925364E-2</v>
      </c>
      <c r="H421" s="97"/>
      <c r="I421" s="291">
        <v>113131777.17</v>
      </c>
      <c r="J421" s="292">
        <v>6.1678747696529167E-2</v>
      </c>
      <c r="K421" s="293">
        <v>522</v>
      </c>
      <c r="L421" s="294">
        <v>5.5555555555555552E-2</v>
      </c>
      <c r="M421" s="10"/>
      <c r="N421" s="2"/>
    </row>
    <row r="422" spans="1:14" x14ac:dyDescent="0.25">
      <c r="A422" s="4"/>
      <c r="B422" s="290" t="s">
        <v>469</v>
      </c>
      <c r="C422" s="97"/>
      <c r="D422" s="291">
        <v>162618157.80000001</v>
      </c>
      <c r="E422" s="292">
        <v>0.13563361495302786</v>
      </c>
      <c r="F422" s="293">
        <v>876</v>
      </c>
      <c r="G422" s="292">
        <v>0.13234627587248829</v>
      </c>
      <c r="H422" s="97"/>
      <c r="I422" s="291">
        <v>231653496.53</v>
      </c>
      <c r="J422" s="292">
        <v>0.12629605865752763</v>
      </c>
      <c r="K422" s="293">
        <v>1163</v>
      </c>
      <c r="L422" s="294">
        <v>0.12377607492550022</v>
      </c>
      <c r="M422" s="10"/>
      <c r="N422" s="2"/>
    </row>
    <row r="423" spans="1:14" x14ac:dyDescent="0.25">
      <c r="A423" s="4"/>
      <c r="B423" s="290" t="s">
        <v>470</v>
      </c>
      <c r="C423" s="97"/>
      <c r="D423" s="291">
        <v>378804676.89999998</v>
      </c>
      <c r="E423" s="292">
        <v>0.3159465608523867</v>
      </c>
      <c r="F423" s="293">
        <v>1962</v>
      </c>
      <c r="G423" s="292">
        <v>0.2964193987007101</v>
      </c>
      <c r="H423" s="97"/>
      <c r="I423" s="291">
        <v>604873372.15999997</v>
      </c>
      <c r="J423" s="292">
        <v>0.32977323474503523</v>
      </c>
      <c r="K423" s="293">
        <v>2949</v>
      </c>
      <c r="L423" s="294">
        <v>0.31385696040868455</v>
      </c>
      <c r="M423" s="10"/>
      <c r="N423" s="2"/>
    </row>
    <row r="424" spans="1:14" x14ac:dyDescent="0.25">
      <c r="A424" s="4"/>
      <c r="B424" s="290" t="s">
        <v>471</v>
      </c>
      <c r="C424" s="97"/>
      <c r="D424" s="291">
        <v>474841070.10000002</v>
      </c>
      <c r="E424" s="292">
        <v>0.39604686055438215</v>
      </c>
      <c r="F424" s="293">
        <v>2657</v>
      </c>
      <c r="G424" s="292">
        <v>0.40142015410182807</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1198951733.73</v>
      </c>
      <c r="E426" s="302">
        <v>1</v>
      </c>
      <c r="F426" s="303">
        <v>6619</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76.91</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164431816.25</v>
      </c>
      <c r="E438" s="292">
        <v>0.13714631842471608</v>
      </c>
      <c r="F438" s="293">
        <v>1251</v>
      </c>
      <c r="G438" s="292">
        <v>0.1890013597220124</v>
      </c>
      <c r="H438" s="97"/>
      <c r="I438" s="291">
        <v>122386056.25</v>
      </c>
      <c r="J438" s="292">
        <v>6.6724123618016509E-2</v>
      </c>
      <c r="K438" s="293">
        <v>865</v>
      </c>
      <c r="L438" s="294">
        <v>9.2060451255853548E-2</v>
      </c>
      <c r="M438" s="10"/>
      <c r="N438" s="2"/>
    </row>
    <row r="439" spans="1:14" x14ac:dyDescent="0.25">
      <c r="A439" s="4"/>
      <c r="B439" s="290" t="s">
        <v>467</v>
      </c>
      <c r="C439" s="97"/>
      <c r="D439" s="291">
        <v>200244705.27000001</v>
      </c>
      <c r="E439" s="292">
        <v>0.16701648584887444</v>
      </c>
      <c r="F439" s="293">
        <v>1155</v>
      </c>
      <c r="G439" s="292">
        <v>0.17449765825653421</v>
      </c>
      <c r="H439" s="97"/>
      <c r="I439" s="291">
        <v>91672086.75</v>
      </c>
      <c r="J439" s="292">
        <v>4.9979056732850094E-2</v>
      </c>
      <c r="K439" s="293">
        <v>456</v>
      </c>
      <c r="L439" s="294">
        <v>4.8531289910600253E-2</v>
      </c>
      <c r="M439" s="10"/>
      <c r="N439" s="2"/>
    </row>
    <row r="440" spans="1:14" x14ac:dyDescent="0.25">
      <c r="A440" s="4"/>
      <c r="B440" s="290" t="s">
        <v>468</v>
      </c>
      <c r="C440" s="97"/>
      <c r="D440" s="291">
        <v>455360250.63</v>
      </c>
      <c r="E440" s="292">
        <v>0.37979865062069768</v>
      </c>
      <c r="F440" s="293">
        <v>2509</v>
      </c>
      <c r="G440" s="292">
        <v>0.3790602810092159</v>
      </c>
      <c r="H440" s="97"/>
      <c r="I440" s="291">
        <v>153821671.41999999</v>
      </c>
      <c r="J440" s="292">
        <v>8.3862627275057694E-2</v>
      </c>
      <c r="K440" s="293">
        <v>775</v>
      </c>
      <c r="L440" s="294">
        <v>8.2481907194550869E-2</v>
      </c>
      <c r="M440" s="10"/>
      <c r="N440" s="2"/>
    </row>
    <row r="441" spans="1:14" x14ac:dyDescent="0.25">
      <c r="A441" s="4"/>
      <c r="B441" s="290" t="s">
        <v>469</v>
      </c>
      <c r="C441" s="97"/>
      <c r="D441" s="291">
        <v>308026134.66000003</v>
      </c>
      <c r="E441" s="292">
        <v>0.25691287313269484</v>
      </c>
      <c r="F441" s="293">
        <v>1465</v>
      </c>
      <c r="G441" s="292">
        <v>0.22133252757214081</v>
      </c>
      <c r="H441" s="97"/>
      <c r="I441" s="291">
        <v>345633590.94999999</v>
      </c>
      <c r="J441" s="292">
        <v>0.18843730369068698</v>
      </c>
      <c r="K441" s="293">
        <v>1711</v>
      </c>
      <c r="L441" s="294">
        <v>0.18209876543209877</v>
      </c>
      <c r="M441" s="10"/>
      <c r="N441" s="2"/>
    </row>
    <row r="442" spans="1:14" x14ac:dyDescent="0.25">
      <c r="A442" s="4"/>
      <c r="B442" s="290" t="s">
        <v>470</v>
      </c>
      <c r="C442" s="97"/>
      <c r="D442" s="291">
        <v>68207746.920000002</v>
      </c>
      <c r="E442" s="292">
        <v>5.6889485207050179E-2</v>
      </c>
      <c r="F442" s="293">
        <v>229</v>
      </c>
      <c r="G442" s="292">
        <v>3.4597371204109384E-2</v>
      </c>
      <c r="H442" s="97"/>
      <c r="I442" s="291">
        <v>915955482.30999994</v>
      </c>
      <c r="J442" s="292">
        <v>0.49937328403988318</v>
      </c>
      <c r="K442" s="293">
        <v>4546</v>
      </c>
      <c r="L442" s="294">
        <v>0.48382290336313327</v>
      </c>
      <c r="M442" s="10"/>
      <c r="N442" s="2"/>
    </row>
    <row r="443" spans="1:14" x14ac:dyDescent="0.25">
      <c r="A443" s="4"/>
      <c r="B443" s="290" t="s">
        <v>471</v>
      </c>
      <c r="C443" s="97"/>
      <c r="D443" s="291">
        <v>2681080</v>
      </c>
      <c r="E443" s="292">
        <v>2.2361867659668193E-3</v>
      </c>
      <c r="F443" s="293">
        <v>10</v>
      </c>
      <c r="G443" s="292">
        <v>1.5108022359873092E-3</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1198951733.73</v>
      </c>
      <c r="E445" s="302">
        <v>1.0000000000000002</v>
      </c>
      <c r="F445" s="303">
        <v>6619</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86.91</v>
      </c>
      <c r="F447" s="308" t="s">
        <v>462</v>
      </c>
      <c r="G447" s="308">
        <v>-1.22</v>
      </c>
      <c r="H447" s="97"/>
      <c r="I447" s="291" t="s">
        <v>461</v>
      </c>
      <c r="J447" s="308">
        <v>89.809647959183678</v>
      </c>
      <c r="K447" s="308" t="s">
        <v>462</v>
      </c>
      <c r="L447" s="309">
        <v>0.78431228236783779</v>
      </c>
      <c r="M447" s="10"/>
      <c r="N447" s="2"/>
    </row>
    <row r="448" spans="1:14" x14ac:dyDescent="0.25">
      <c r="A448" s="4"/>
      <c r="B448" s="290"/>
      <c r="C448" s="97"/>
      <c r="D448" s="291" t="s">
        <v>473</v>
      </c>
      <c r="E448" s="308">
        <v>58.38</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95247057.340000004</v>
      </c>
      <c r="E457" s="292">
        <v>7.944194470921824E-2</v>
      </c>
      <c r="F457" s="293">
        <v>793</v>
      </c>
      <c r="G457" s="292">
        <v>0.11980661731379362</v>
      </c>
      <c r="H457" s="97"/>
      <c r="I457" s="291">
        <v>105711149.2</v>
      </c>
      <c r="J457" s="292">
        <v>5.763306705965849E-2</v>
      </c>
      <c r="K457" s="293">
        <v>786</v>
      </c>
      <c r="L457" s="294">
        <v>8.365261813537675E-2</v>
      </c>
      <c r="M457" s="10"/>
      <c r="N457" s="2"/>
    </row>
    <row r="458" spans="1:14" x14ac:dyDescent="0.25">
      <c r="A458" s="4"/>
      <c r="B458" s="290" t="s">
        <v>467</v>
      </c>
      <c r="C458" s="97"/>
      <c r="D458" s="291">
        <v>85195488.260000005</v>
      </c>
      <c r="E458" s="292">
        <v>7.1058313577772217E-2</v>
      </c>
      <c r="F458" s="293">
        <v>475</v>
      </c>
      <c r="G458" s="292">
        <v>7.1763106209397187E-2</v>
      </c>
      <c r="H458" s="97"/>
      <c r="I458" s="291">
        <v>77440367.530000001</v>
      </c>
      <c r="J458" s="292">
        <v>4.2220011122356522E-2</v>
      </c>
      <c r="K458" s="293">
        <v>386</v>
      </c>
      <c r="L458" s="294">
        <v>4.1081311196253724E-2</v>
      </c>
      <c r="M458" s="10"/>
      <c r="N458" s="2"/>
    </row>
    <row r="459" spans="1:14" x14ac:dyDescent="0.25">
      <c r="A459" s="4"/>
      <c r="B459" s="290" t="s">
        <v>468</v>
      </c>
      <c r="C459" s="97"/>
      <c r="D459" s="291">
        <v>166209367.65000001</v>
      </c>
      <c r="E459" s="292">
        <v>0.13862890638050474</v>
      </c>
      <c r="F459" s="293">
        <v>888</v>
      </c>
      <c r="G459" s="292">
        <v>0.13415923855567305</v>
      </c>
      <c r="H459" s="97"/>
      <c r="I459" s="291">
        <v>143252919.31999999</v>
      </c>
      <c r="J459" s="292">
        <v>7.8100608763994092E-2</v>
      </c>
      <c r="K459" s="293">
        <v>691</v>
      </c>
      <c r="L459" s="294">
        <v>7.3541932737335031E-2</v>
      </c>
      <c r="M459" s="10"/>
      <c r="N459" s="2"/>
    </row>
    <row r="460" spans="1:14" x14ac:dyDescent="0.25">
      <c r="A460" s="4"/>
      <c r="B460" s="290" t="s">
        <v>469</v>
      </c>
      <c r="C460" s="97"/>
      <c r="D460" s="291">
        <v>333649703.23000002</v>
      </c>
      <c r="E460" s="292">
        <v>0.27828451625154149</v>
      </c>
      <c r="F460" s="293">
        <v>1699</v>
      </c>
      <c r="G460" s="292">
        <v>0.25668529989424382</v>
      </c>
      <c r="H460" s="97"/>
      <c r="I460" s="291">
        <v>294363578.80000001</v>
      </c>
      <c r="J460" s="292">
        <v>0.1604852090369808</v>
      </c>
      <c r="K460" s="293">
        <v>1457</v>
      </c>
      <c r="L460" s="294">
        <v>0.15506598552575565</v>
      </c>
      <c r="M460" s="10"/>
      <c r="N460" s="2"/>
    </row>
    <row r="461" spans="1:14" x14ac:dyDescent="0.25">
      <c r="A461" s="4"/>
      <c r="B461" s="290" t="s">
        <v>470</v>
      </c>
      <c r="C461" s="97"/>
      <c r="D461" s="291">
        <v>484980418.73000002</v>
      </c>
      <c r="E461" s="292">
        <v>0.40450370526693447</v>
      </c>
      <c r="F461" s="293">
        <v>2571</v>
      </c>
      <c r="G461" s="292">
        <v>0.3884272548723372</v>
      </c>
      <c r="H461" s="97"/>
      <c r="I461" s="291">
        <v>850129986.41999996</v>
      </c>
      <c r="J461" s="292">
        <v>0.46348562935469834</v>
      </c>
      <c r="K461" s="293">
        <v>4120</v>
      </c>
      <c r="L461" s="294">
        <v>0.43848446147296721</v>
      </c>
      <c r="M461" s="10"/>
      <c r="N461" s="2"/>
    </row>
    <row r="462" spans="1:14" x14ac:dyDescent="0.25">
      <c r="A462" s="4"/>
      <c r="B462" s="290" t="s">
        <v>471</v>
      </c>
      <c r="C462" s="97"/>
      <c r="D462" s="291">
        <v>33669698.520000003</v>
      </c>
      <c r="E462" s="292">
        <v>2.8082613814028906E-2</v>
      </c>
      <c r="F462" s="293">
        <v>193</v>
      </c>
      <c r="G462" s="292">
        <v>2.9158483154555069E-2</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1198951733.73</v>
      </c>
      <c r="E464" s="302">
        <v>1</v>
      </c>
      <c r="F464" s="303">
        <v>6619</v>
      </c>
      <c r="G464" s="302">
        <v>0.99999999999999989</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88.58</v>
      </c>
      <c r="F466" s="308" t="s">
        <v>462</v>
      </c>
      <c r="G466" s="308">
        <v>-1.57</v>
      </c>
      <c r="H466" s="97"/>
      <c r="I466" s="291" t="s">
        <v>461</v>
      </c>
      <c r="J466" s="308">
        <v>89.942651851851849</v>
      </c>
      <c r="K466" s="308" t="s">
        <v>462</v>
      </c>
      <c r="L466" s="309">
        <v>0.82588083333333329</v>
      </c>
      <c r="M466" s="10"/>
      <c r="N466" s="2"/>
    </row>
    <row r="467" spans="1:14" x14ac:dyDescent="0.25">
      <c r="A467" s="4"/>
      <c r="B467" s="290"/>
      <c r="C467" s="97"/>
      <c r="D467" s="291" t="s">
        <v>473</v>
      </c>
      <c r="E467" s="308">
        <v>68.92</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1192168642.5599999</v>
      </c>
      <c r="E476" s="292">
        <v>0.99434248187047736</v>
      </c>
      <c r="F476" s="293">
        <v>6579</v>
      </c>
      <c r="G476" s="292">
        <v>0.99395679105605073</v>
      </c>
      <c r="H476" s="97"/>
      <c r="I476" s="291">
        <v>1834210022.01</v>
      </c>
      <c r="J476" s="292">
        <v>1</v>
      </c>
      <c r="K476" s="293">
        <v>9396</v>
      </c>
      <c r="L476" s="294">
        <v>1</v>
      </c>
      <c r="M476" s="10"/>
      <c r="N476" s="2"/>
    </row>
    <row r="477" spans="1:14" x14ac:dyDescent="0.25">
      <c r="A477" s="4"/>
      <c r="B477" s="290">
        <v>1</v>
      </c>
      <c r="C477" s="97"/>
      <c r="D477" s="291">
        <v>3489220.89</v>
      </c>
      <c r="E477" s="292">
        <v>2.9102263184063765E-3</v>
      </c>
      <c r="F477" s="293">
        <v>17</v>
      </c>
      <c r="G477" s="292">
        <v>2.5683638011784258E-3</v>
      </c>
      <c r="H477" s="97"/>
      <c r="I477" s="291">
        <v>0</v>
      </c>
      <c r="J477" s="292">
        <v>0</v>
      </c>
      <c r="K477" s="293">
        <v>0</v>
      </c>
      <c r="L477" s="294">
        <v>0</v>
      </c>
      <c r="M477" s="10"/>
      <c r="N477" s="2"/>
    </row>
    <row r="478" spans="1:14" x14ac:dyDescent="0.25">
      <c r="A478" s="4"/>
      <c r="B478" s="290">
        <v>2</v>
      </c>
      <c r="C478" s="97"/>
      <c r="D478" s="291">
        <v>1475441.27</v>
      </c>
      <c r="E478" s="292">
        <v>1.2306093969352936E-3</v>
      </c>
      <c r="F478" s="293">
        <v>10</v>
      </c>
      <c r="G478" s="292">
        <v>1.5108022359873092E-3</v>
      </c>
      <c r="H478" s="97"/>
      <c r="I478" s="291">
        <v>0</v>
      </c>
      <c r="J478" s="292">
        <v>0</v>
      </c>
      <c r="K478" s="293">
        <v>0</v>
      </c>
      <c r="L478" s="294">
        <v>0</v>
      </c>
      <c r="M478" s="10"/>
      <c r="N478" s="2"/>
    </row>
    <row r="479" spans="1:14" x14ac:dyDescent="0.25">
      <c r="A479" s="4"/>
      <c r="B479" s="290">
        <v>3</v>
      </c>
      <c r="C479" s="97"/>
      <c r="D479" s="291">
        <v>417093.08</v>
      </c>
      <c r="E479" s="292">
        <v>3.4788146033402207E-4</v>
      </c>
      <c r="F479" s="293">
        <v>4</v>
      </c>
      <c r="G479" s="292">
        <v>6.0432089439492367E-4</v>
      </c>
      <c r="H479" s="97"/>
      <c r="I479" s="291">
        <v>0</v>
      </c>
      <c r="J479" s="292">
        <v>0</v>
      </c>
      <c r="K479" s="293">
        <v>0</v>
      </c>
      <c r="L479" s="294">
        <v>0</v>
      </c>
      <c r="M479" s="10"/>
      <c r="N479" s="2"/>
    </row>
    <row r="480" spans="1:14" x14ac:dyDescent="0.25">
      <c r="A480" s="4"/>
      <c r="B480" s="290">
        <v>4</v>
      </c>
      <c r="C480" s="97"/>
      <c r="D480" s="291">
        <v>207688.07</v>
      </c>
      <c r="E480" s="292">
        <v>1.7322471301982426E-4</v>
      </c>
      <c r="F480" s="293">
        <v>2</v>
      </c>
      <c r="G480" s="292">
        <v>3.0216044719746184E-4</v>
      </c>
      <c r="H480" s="97"/>
      <c r="I480" s="291">
        <v>0</v>
      </c>
      <c r="J480" s="292">
        <v>0</v>
      </c>
      <c r="K480" s="293">
        <v>0</v>
      </c>
      <c r="L480" s="294">
        <v>0</v>
      </c>
      <c r="M480" s="10"/>
      <c r="N480" s="2"/>
    </row>
    <row r="481" spans="1:14" x14ac:dyDescent="0.25">
      <c r="A481" s="4"/>
      <c r="B481" s="290">
        <v>5</v>
      </c>
      <c r="C481" s="97"/>
      <c r="D481" s="291">
        <v>544816.93999999994</v>
      </c>
      <c r="E481" s="292">
        <v>4.5441106983101532E-4</v>
      </c>
      <c r="F481" s="293">
        <v>4</v>
      </c>
      <c r="G481" s="292">
        <v>6.0432089439492367E-4</v>
      </c>
      <c r="H481" s="97"/>
      <c r="I481" s="291">
        <v>0</v>
      </c>
      <c r="J481" s="292">
        <v>0</v>
      </c>
      <c r="K481" s="293">
        <v>0</v>
      </c>
      <c r="L481" s="294">
        <v>0</v>
      </c>
      <c r="M481" s="10"/>
      <c r="N481" s="2"/>
    </row>
    <row r="482" spans="1:14" x14ac:dyDescent="0.25">
      <c r="A482" s="4"/>
      <c r="B482" s="290" t="s">
        <v>478</v>
      </c>
      <c r="C482" s="97"/>
      <c r="D482" s="291">
        <v>648830.92000000004</v>
      </c>
      <c r="E482" s="292">
        <v>5.4116517099604493E-4</v>
      </c>
      <c r="F482" s="293">
        <v>3</v>
      </c>
      <c r="G482" s="292">
        <v>4.5324067079619278E-4</v>
      </c>
      <c r="H482" s="97"/>
      <c r="I482" s="291">
        <v>0</v>
      </c>
      <c r="J482" s="292">
        <v>0</v>
      </c>
      <c r="K482" s="293">
        <v>0</v>
      </c>
      <c r="L482" s="294">
        <v>0</v>
      </c>
      <c r="M482" s="10"/>
      <c r="N482" s="2"/>
    </row>
    <row r="483" spans="1:14" x14ac:dyDescent="0.25">
      <c r="A483" s="4"/>
      <c r="B483" s="300" t="s">
        <v>459</v>
      </c>
      <c r="C483" s="97"/>
      <c r="D483" s="301">
        <v>1198951733.73</v>
      </c>
      <c r="E483" s="302">
        <v>1</v>
      </c>
      <c r="F483" s="303">
        <v>6619</v>
      </c>
      <c r="G483" s="302">
        <v>0.99999999999999989</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51601453.799999997</v>
      </c>
      <c r="E492" s="292">
        <v>4.3038808275847135E-2</v>
      </c>
      <c r="F492" s="293">
        <v>283</v>
      </c>
      <c r="G492" s="292">
        <v>4.2755703278440853E-2</v>
      </c>
      <c r="H492" s="97"/>
      <c r="I492" s="291">
        <v>79312922.019999996</v>
      </c>
      <c r="J492" s="292">
        <v>4.3240916289992652E-2</v>
      </c>
      <c r="K492" s="293">
        <v>407</v>
      </c>
      <c r="L492" s="294">
        <v>4.3316304810557683E-2</v>
      </c>
      <c r="M492" s="10"/>
      <c r="N492" s="2"/>
    </row>
    <row r="493" spans="1:14" x14ac:dyDescent="0.25">
      <c r="A493" s="4"/>
      <c r="B493" s="317" t="s">
        <v>482</v>
      </c>
      <c r="C493" s="97"/>
      <c r="D493" s="291">
        <v>79552550.620000005</v>
      </c>
      <c r="E493" s="292">
        <v>6.6351754104819513E-2</v>
      </c>
      <c r="F493" s="293">
        <v>442</v>
      </c>
      <c r="G493" s="292">
        <v>6.6777458830639069E-2</v>
      </c>
      <c r="H493" s="97"/>
      <c r="I493" s="291">
        <v>123928551.89</v>
      </c>
      <c r="J493" s="292">
        <v>6.7565082734742765E-2</v>
      </c>
      <c r="K493" s="293">
        <v>643</v>
      </c>
      <c r="L493" s="294">
        <v>6.843337590464027E-2</v>
      </c>
      <c r="M493" s="10"/>
      <c r="N493" s="2"/>
    </row>
    <row r="494" spans="1:14" x14ac:dyDescent="0.25">
      <c r="A494" s="4"/>
      <c r="B494" s="317" t="s">
        <v>483</v>
      </c>
      <c r="C494" s="97"/>
      <c r="D494" s="291">
        <v>57856377.170000002</v>
      </c>
      <c r="E494" s="292">
        <v>4.8255801749421436E-2</v>
      </c>
      <c r="F494" s="293">
        <v>500</v>
      </c>
      <c r="G494" s="292">
        <v>7.554011179936547E-2</v>
      </c>
      <c r="H494" s="97"/>
      <c r="I494" s="291">
        <v>83508957.650000006</v>
      </c>
      <c r="J494" s="292">
        <v>4.5528569055842134E-2</v>
      </c>
      <c r="K494" s="293">
        <v>661</v>
      </c>
      <c r="L494" s="294">
        <v>7.0349084716900809E-2</v>
      </c>
      <c r="M494" s="10"/>
      <c r="N494" s="2"/>
    </row>
    <row r="495" spans="1:14" x14ac:dyDescent="0.25">
      <c r="A495" s="4"/>
      <c r="B495" s="317" t="s">
        <v>484</v>
      </c>
      <c r="C495" s="97"/>
      <c r="D495" s="291">
        <v>138842973.84999999</v>
      </c>
      <c r="E495" s="292">
        <v>0.11580363908232771</v>
      </c>
      <c r="F495" s="293">
        <v>1028</v>
      </c>
      <c r="G495" s="292">
        <v>0.1553104698594954</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102618124.79000001</v>
      </c>
      <c r="E497" s="292">
        <v>8.5589871471097326E-2</v>
      </c>
      <c r="F497" s="293">
        <v>793</v>
      </c>
      <c r="G497" s="292">
        <v>0.11980661731379362</v>
      </c>
      <c r="H497" s="97"/>
      <c r="I497" s="291">
        <v>184129877.38999999</v>
      </c>
      <c r="J497" s="292">
        <v>0.10038647438433641</v>
      </c>
      <c r="K497" s="293">
        <v>1255</v>
      </c>
      <c r="L497" s="294">
        <v>0.1335674755214985</v>
      </c>
      <c r="M497" s="10"/>
      <c r="N497" s="2"/>
    </row>
    <row r="498" spans="1:14" x14ac:dyDescent="0.25">
      <c r="A498" s="4"/>
      <c r="B498" s="317" t="s">
        <v>487</v>
      </c>
      <c r="C498" s="97"/>
      <c r="D498" s="291">
        <v>184587247.02000001</v>
      </c>
      <c r="E498" s="292">
        <v>0.15395719596295979</v>
      </c>
      <c r="F498" s="293">
        <v>506</v>
      </c>
      <c r="G498" s="292">
        <v>7.644659314095785E-2</v>
      </c>
      <c r="H498" s="97"/>
      <c r="I498" s="291">
        <v>285546612.42000002</v>
      </c>
      <c r="J498" s="292">
        <v>0.15567825330443169</v>
      </c>
      <c r="K498" s="293">
        <v>741</v>
      </c>
      <c r="L498" s="294">
        <v>7.886334610472541E-2</v>
      </c>
      <c r="M498" s="10"/>
      <c r="N498" s="2"/>
    </row>
    <row r="499" spans="1:14" x14ac:dyDescent="0.25">
      <c r="A499" s="4"/>
      <c r="B499" s="317" t="s">
        <v>488</v>
      </c>
      <c r="C499" s="97"/>
      <c r="D499" s="291">
        <v>255177631.49000001</v>
      </c>
      <c r="E499" s="292">
        <v>0.21283394844939202</v>
      </c>
      <c r="F499" s="293">
        <v>894</v>
      </c>
      <c r="G499" s="292">
        <v>0.13506571989726546</v>
      </c>
      <c r="H499" s="97"/>
      <c r="I499" s="291">
        <v>373773579.75999999</v>
      </c>
      <c r="J499" s="292">
        <v>0.20377905216677647</v>
      </c>
      <c r="K499" s="293">
        <v>1235</v>
      </c>
      <c r="L499" s="294">
        <v>0.13143891017454234</v>
      </c>
      <c r="M499" s="10"/>
      <c r="N499" s="2"/>
    </row>
    <row r="500" spans="1:14" x14ac:dyDescent="0.25">
      <c r="A500" s="4"/>
      <c r="B500" s="317" t="s">
        <v>489</v>
      </c>
      <c r="C500" s="97"/>
      <c r="D500" s="291">
        <v>78905334.629999995</v>
      </c>
      <c r="E500" s="292">
        <v>6.581193588546011E-2</v>
      </c>
      <c r="F500" s="293">
        <v>379</v>
      </c>
      <c r="G500" s="292">
        <v>5.7259404743919023E-2</v>
      </c>
      <c r="H500" s="97"/>
      <c r="I500" s="291">
        <v>117276937.45999999</v>
      </c>
      <c r="J500" s="292">
        <v>6.3938663540548793E-2</v>
      </c>
      <c r="K500" s="293">
        <v>539</v>
      </c>
      <c r="L500" s="294">
        <v>5.7364836100468282E-2</v>
      </c>
      <c r="M500" s="10"/>
      <c r="N500" s="2"/>
    </row>
    <row r="501" spans="1:14" x14ac:dyDescent="0.25">
      <c r="A501" s="4"/>
      <c r="B501" s="317" t="s">
        <v>490</v>
      </c>
      <c r="C501" s="97"/>
      <c r="D501" s="291">
        <v>45607747.170000002</v>
      </c>
      <c r="E501" s="292">
        <v>3.8039685741236617E-2</v>
      </c>
      <c r="F501" s="293">
        <v>353</v>
      </c>
      <c r="G501" s="292">
        <v>5.333131893035202E-2</v>
      </c>
      <c r="H501" s="97"/>
      <c r="I501" s="291">
        <v>66294287.57</v>
      </c>
      <c r="J501" s="292">
        <v>3.6143237020018072E-2</v>
      </c>
      <c r="K501" s="293">
        <v>473</v>
      </c>
      <c r="L501" s="294">
        <v>5.0340570455512983E-2</v>
      </c>
      <c r="M501" s="10"/>
      <c r="N501" s="2"/>
    </row>
    <row r="502" spans="1:14" x14ac:dyDescent="0.25">
      <c r="A502" s="4"/>
      <c r="B502" s="317" t="s">
        <v>491</v>
      </c>
      <c r="C502" s="97"/>
      <c r="D502" s="291">
        <v>98354233.769999996</v>
      </c>
      <c r="E502" s="292">
        <v>8.2033522287018976E-2</v>
      </c>
      <c r="F502" s="293">
        <v>613</v>
      </c>
      <c r="G502" s="292">
        <v>9.2612177066022053E-2</v>
      </c>
      <c r="H502" s="97"/>
      <c r="I502" s="291">
        <v>157282822.77000001</v>
      </c>
      <c r="J502" s="292">
        <v>8.5749625660448234E-2</v>
      </c>
      <c r="K502" s="293">
        <v>901</v>
      </c>
      <c r="L502" s="294">
        <v>9.5891868880374626E-2</v>
      </c>
      <c r="M502" s="10"/>
      <c r="N502" s="2"/>
    </row>
    <row r="503" spans="1:14" x14ac:dyDescent="0.25">
      <c r="A503" s="4"/>
      <c r="B503" s="317" t="s">
        <v>492</v>
      </c>
      <c r="C503" s="97"/>
      <c r="D503" s="291">
        <v>105848059.42</v>
      </c>
      <c r="E503" s="292">
        <v>8.8283836990419362E-2</v>
      </c>
      <c r="F503" s="293">
        <v>828</v>
      </c>
      <c r="G503" s="292">
        <v>0.12509442513974919</v>
      </c>
      <c r="H503" s="97"/>
      <c r="I503" s="291">
        <v>157993317.00999999</v>
      </c>
      <c r="J503" s="292">
        <v>8.6136982741411836E-2</v>
      </c>
      <c r="K503" s="293">
        <v>1131</v>
      </c>
      <c r="L503" s="294">
        <v>0.12037037037037036</v>
      </c>
      <c r="M503" s="10"/>
      <c r="N503" s="2"/>
    </row>
    <row r="504" spans="1:14" x14ac:dyDescent="0.25">
      <c r="A504" s="4"/>
      <c r="B504" s="300" t="s">
        <v>459</v>
      </c>
      <c r="C504" s="97"/>
      <c r="D504" s="301">
        <v>1198951733.73</v>
      </c>
      <c r="E504" s="302">
        <v>1</v>
      </c>
      <c r="F504" s="303">
        <v>6619</v>
      </c>
      <c r="G504" s="302">
        <v>1</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39618588.310000002</v>
      </c>
      <c r="E514" s="292">
        <v>3.3044356328460825E-2</v>
      </c>
      <c r="F514" s="293">
        <v>157</v>
      </c>
      <c r="G514" s="292">
        <v>2.3719595105000754E-2</v>
      </c>
      <c r="H514" s="97"/>
      <c r="I514" s="291">
        <v>255483720.71000001</v>
      </c>
      <c r="J514" s="292">
        <v>0.13928815001786482</v>
      </c>
      <c r="K514" s="293">
        <v>1438</v>
      </c>
      <c r="L514" s="294">
        <v>0.1530438484461473</v>
      </c>
      <c r="M514" s="10"/>
      <c r="N514" s="2"/>
    </row>
    <row r="515" spans="1:14" x14ac:dyDescent="0.25">
      <c r="A515" s="4"/>
      <c r="B515" s="318" t="s">
        <v>497</v>
      </c>
      <c r="C515" s="97"/>
      <c r="D515" s="291">
        <v>151081169.75999999</v>
      </c>
      <c r="E515" s="292">
        <v>0.12601105241324334</v>
      </c>
      <c r="F515" s="293">
        <v>740</v>
      </c>
      <c r="G515" s="292">
        <v>0.11179936546306088</v>
      </c>
      <c r="H515" s="97"/>
      <c r="I515" s="291">
        <v>2598640.56</v>
      </c>
      <c r="J515" s="292">
        <v>1.4167628182253126E-3</v>
      </c>
      <c r="K515" s="293">
        <v>14</v>
      </c>
      <c r="L515" s="294">
        <v>1.489995742869306E-3</v>
      </c>
      <c r="M515" s="10"/>
      <c r="N515" s="2"/>
    </row>
    <row r="516" spans="1:14" x14ac:dyDescent="0.25">
      <c r="A516" s="4"/>
      <c r="B516" s="318" t="s">
        <v>498</v>
      </c>
      <c r="C516" s="97"/>
      <c r="D516" s="291">
        <v>983478525.58000004</v>
      </c>
      <c r="E516" s="292">
        <v>0.8202819996100662</v>
      </c>
      <c r="F516" s="293">
        <v>5575</v>
      </c>
      <c r="G516" s="292">
        <v>0.84227224656292488</v>
      </c>
      <c r="H516" s="97"/>
      <c r="I516" s="291">
        <v>13843013.5</v>
      </c>
      <c r="J516" s="292">
        <v>7.5471256474927981E-3</v>
      </c>
      <c r="K516" s="293">
        <v>73</v>
      </c>
      <c r="L516" s="294">
        <v>7.7692635163899536E-3</v>
      </c>
      <c r="M516" s="10"/>
      <c r="N516" s="2"/>
    </row>
    <row r="517" spans="1:14" x14ac:dyDescent="0.25">
      <c r="A517" s="4"/>
      <c r="B517" s="318" t="s">
        <v>499</v>
      </c>
      <c r="C517" s="97"/>
      <c r="D517" s="291">
        <v>24773450.079999998</v>
      </c>
      <c r="E517" s="292">
        <v>2.0662591648229683E-2</v>
      </c>
      <c r="F517" s="293">
        <v>147</v>
      </c>
      <c r="G517" s="292">
        <v>2.2208792869013446E-2</v>
      </c>
      <c r="H517" s="97"/>
      <c r="I517" s="291">
        <v>44084092.140000001</v>
      </c>
      <c r="J517" s="292">
        <v>2.4034375350152598E-2</v>
      </c>
      <c r="K517" s="293">
        <v>219</v>
      </c>
      <c r="L517" s="294">
        <v>2.3307790549169861E-2</v>
      </c>
      <c r="M517" s="10"/>
      <c r="N517" s="2"/>
    </row>
    <row r="518" spans="1:14" x14ac:dyDescent="0.25">
      <c r="A518" s="4"/>
      <c r="B518" s="300" t="s">
        <v>459</v>
      </c>
      <c r="C518" s="97"/>
      <c r="D518" s="301">
        <v>1198951733.73</v>
      </c>
      <c r="E518" s="302">
        <v>1</v>
      </c>
      <c r="F518" s="303">
        <v>6619</v>
      </c>
      <c r="G518" s="302">
        <v>0.99999999999999989</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183.16</v>
      </c>
      <c r="F520" s="319" t="s">
        <v>462</v>
      </c>
      <c r="G520" s="319">
        <v>16</v>
      </c>
      <c r="H520" s="97"/>
      <c r="I520" s="291" t="s">
        <v>461</v>
      </c>
      <c r="J520" s="319">
        <v>149.19096509240245</v>
      </c>
      <c r="K520" s="319" t="s">
        <v>462</v>
      </c>
      <c r="L520" s="320">
        <v>2.6283367556468171</v>
      </c>
      <c r="M520" s="10"/>
      <c r="N520" s="2"/>
    </row>
    <row r="521" spans="1:14" x14ac:dyDescent="0.25">
      <c r="A521" s="4"/>
      <c r="B521" s="290"/>
      <c r="C521" s="97"/>
      <c r="D521" s="291" t="s">
        <v>473</v>
      </c>
      <c r="E521" s="319">
        <v>41.5</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4358732.91</v>
      </c>
      <c r="E530" s="292">
        <v>3.6354531941329778E-3</v>
      </c>
      <c r="F530" s="293">
        <v>67</v>
      </c>
      <c r="G530" s="292">
        <v>1.0122374981114972E-2</v>
      </c>
      <c r="H530" s="97"/>
      <c r="I530" s="291">
        <v>1536665.38</v>
      </c>
      <c r="J530" s="292">
        <v>8.3778049490540951E-4</v>
      </c>
      <c r="K530" s="293">
        <v>21</v>
      </c>
      <c r="L530" s="294">
        <v>2.2349936143039591E-3</v>
      </c>
      <c r="M530" s="10"/>
      <c r="N530" s="2"/>
    </row>
    <row r="531" spans="1:14" x14ac:dyDescent="0.25">
      <c r="A531" s="321"/>
      <c r="B531" s="318" t="s">
        <v>503</v>
      </c>
      <c r="C531" s="97"/>
      <c r="D531" s="291">
        <v>35377131.270000003</v>
      </c>
      <c r="E531" s="292">
        <v>2.950671847309478E-2</v>
      </c>
      <c r="F531" s="293">
        <v>358</v>
      </c>
      <c r="G531" s="292">
        <v>5.4086720048345673E-2</v>
      </c>
      <c r="H531" s="97"/>
      <c r="I531" s="291">
        <v>30452562.329999998</v>
      </c>
      <c r="J531" s="292">
        <v>1.6602549307101089E-2</v>
      </c>
      <c r="K531" s="293">
        <v>278</v>
      </c>
      <c r="L531" s="294">
        <v>2.9587058322690506E-2</v>
      </c>
      <c r="M531" s="10"/>
      <c r="N531" s="2"/>
    </row>
    <row r="532" spans="1:14" x14ac:dyDescent="0.25">
      <c r="A532" s="321"/>
      <c r="B532" s="318" t="s">
        <v>504</v>
      </c>
      <c r="C532" s="97"/>
      <c r="D532" s="291">
        <v>95008961.030000001</v>
      </c>
      <c r="E532" s="292">
        <v>7.9243357640780318E-2</v>
      </c>
      <c r="F532" s="293">
        <v>724</v>
      </c>
      <c r="G532" s="292">
        <v>0.10938208188548119</v>
      </c>
      <c r="H532" s="97"/>
      <c r="I532" s="291">
        <v>98189073.670000002</v>
      </c>
      <c r="J532" s="292">
        <v>5.3532077838284037E-2</v>
      </c>
      <c r="K532" s="293">
        <v>721</v>
      </c>
      <c r="L532" s="294">
        <v>7.6734780757769266E-2</v>
      </c>
      <c r="M532" s="10"/>
      <c r="N532" s="2"/>
    </row>
    <row r="533" spans="1:14" x14ac:dyDescent="0.25">
      <c r="A533" s="321"/>
      <c r="B533" s="318" t="s">
        <v>505</v>
      </c>
      <c r="C533" s="97"/>
      <c r="D533" s="291">
        <v>190088235.69999999</v>
      </c>
      <c r="E533" s="292">
        <v>0.15854536121201959</v>
      </c>
      <c r="F533" s="293">
        <v>1101</v>
      </c>
      <c r="G533" s="292">
        <v>0.16633932618220276</v>
      </c>
      <c r="H533" s="97"/>
      <c r="I533" s="291">
        <v>233033457.69</v>
      </c>
      <c r="J533" s="292">
        <v>0.12704840497743694</v>
      </c>
      <c r="K533" s="293">
        <v>1354</v>
      </c>
      <c r="L533" s="294">
        <v>0.14410387398893146</v>
      </c>
      <c r="M533" s="10"/>
      <c r="N533" s="2"/>
    </row>
    <row r="534" spans="1:14" x14ac:dyDescent="0.25">
      <c r="A534" s="321"/>
      <c r="B534" s="318" t="s">
        <v>506</v>
      </c>
      <c r="C534" s="97"/>
      <c r="D534" s="291">
        <v>289851990.68000001</v>
      </c>
      <c r="E534" s="292">
        <v>0.24175451148334026</v>
      </c>
      <c r="F534" s="293">
        <v>1542</v>
      </c>
      <c r="G534" s="292">
        <v>0.23296570478924308</v>
      </c>
      <c r="H534" s="97"/>
      <c r="I534" s="291">
        <v>459138064.69999999</v>
      </c>
      <c r="J534" s="292">
        <v>0.25031924326575117</v>
      </c>
      <c r="K534" s="293">
        <v>2361</v>
      </c>
      <c r="L534" s="294">
        <v>0.25127713920817368</v>
      </c>
      <c r="M534" s="10"/>
      <c r="N534" s="2"/>
    </row>
    <row r="535" spans="1:14" x14ac:dyDescent="0.25">
      <c r="A535" s="321"/>
      <c r="B535" s="318" t="s">
        <v>507</v>
      </c>
      <c r="C535" s="97"/>
      <c r="D535" s="291">
        <v>584266682.13999999</v>
      </c>
      <c r="E535" s="292">
        <v>0.48731459799663207</v>
      </c>
      <c r="F535" s="293">
        <v>2827</v>
      </c>
      <c r="G535" s="292">
        <v>0.42710379211361232</v>
      </c>
      <c r="H535" s="97"/>
      <c r="I535" s="291">
        <v>1011860198.24</v>
      </c>
      <c r="J535" s="292">
        <v>0.55165994411652131</v>
      </c>
      <c r="K535" s="293">
        <v>4661</v>
      </c>
      <c r="L535" s="294">
        <v>0.49606215410813109</v>
      </c>
      <c r="M535" s="10"/>
      <c r="N535" s="2"/>
    </row>
    <row r="536" spans="1:14" x14ac:dyDescent="0.25">
      <c r="A536" s="321"/>
      <c r="B536" s="300" t="s">
        <v>459</v>
      </c>
      <c r="C536" s="97"/>
      <c r="D536" s="301">
        <v>1198951733.73</v>
      </c>
      <c r="E536" s="302">
        <v>1</v>
      </c>
      <c r="F536" s="303">
        <v>6619</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39.58</v>
      </c>
      <c r="F538" s="319" t="s">
        <v>462</v>
      </c>
      <c r="G538" s="319">
        <v>0.31</v>
      </c>
      <c r="H538" s="97"/>
      <c r="I538" s="291" t="s">
        <v>461</v>
      </c>
      <c r="J538" s="319">
        <v>39.789185489390832</v>
      </c>
      <c r="K538" s="319" t="s">
        <v>462</v>
      </c>
      <c r="L538" s="320">
        <v>0.7419575633127995</v>
      </c>
      <c r="M538" s="10"/>
      <c r="N538" s="2"/>
    </row>
    <row r="539" spans="1:14" x14ac:dyDescent="0.25">
      <c r="A539" s="321"/>
      <c r="B539" s="290"/>
      <c r="C539" s="97"/>
      <c r="D539" s="291" t="s">
        <v>473</v>
      </c>
      <c r="E539" s="319">
        <v>23.97</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808317615.06999993</v>
      </c>
      <c r="E548" s="292">
        <v>0.67418695209296087</v>
      </c>
      <c r="F548" s="293">
        <v>4270</v>
      </c>
      <c r="G548" s="292">
        <v>0.64511255476658103</v>
      </c>
      <c r="H548" s="97"/>
      <c r="I548" s="291">
        <v>1124778119.9100001</v>
      </c>
      <c r="J548" s="292">
        <v>0.61322209911241432</v>
      </c>
      <c r="K548" s="293">
        <v>5522</v>
      </c>
      <c r="L548" s="294">
        <v>0.58769689229459343</v>
      </c>
      <c r="M548" s="10"/>
      <c r="N548" s="2"/>
    </row>
    <row r="549" spans="1:14" x14ac:dyDescent="0.25">
      <c r="A549" s="321"/>
      <c r="B549" s="290" t="s">
        <v>511</v>
      </c>
      <c r="C549" s="97"/>
      <c r="D549" s="291">
        <v>390634118.66000003</v>
      </c>
      <c r="E549" s="292">
        <v>0.32581304790703908</v>
      </c>
      <c r="F549" s="293">
        <v>2349</v>
      </c>
      <c r="G549" s="292">
        <v>0.35488744523341892</v>
      </c>
      <c r="H549" s="97"/>
      <c r="I549" s="291">
        <v>709431902.10000002</v>
      </c>
      <c r="J549" s="292">
        <v>0.38677790088758557</v>
      </c>
      <c r="K549" s="293">
        <v>3874</v>
      </c>
      <c r="L549" s="294">
        <v>0.41230310770540657</v>
      </c>
      <c r="M549" s="10"/>
      <c r="N549" s="2"/>
    </row>
    <row r="550" spans="1:14" x14ac:dyDescent="0.25">
      <c r="A550" s="321"/>
      <c r="B550" s="300" t="s">
        <v>459</v>
      </c>
      <c r="C550" s="97"/>
      <c r="D550" s="301">
        <v>1198951733.73</v>
      </c>
      <c r="E550" s="302">
        <v>1</v>
      </c>
      <c r="F550" s="303">
        <v>6619</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87772997.819999993</v>
      </c>
      <c r="E559" s="292">
        <v>7.320811618240354E-2</v>
      </c>
      <c r="F559" s="293">
        <v>359</v>
      </c>
      <c r="G559" s="292">
        <v>4.6726539112325917E-2</v>
      </c>
      <c r="H559" s="97"/>
      <c r="I559" s="291">
        <v>105868476.88</v>
      </c>
      <c r="J559" s="292">
        <v>5.771884114120427E-2</v>
      </c>
      <c r="K559" s="293">
        <v>423</v>
      </c>
      <c r="L559" s="294">
        <v>4.0964555490993607E-2</v>
      </c>
      <c r="M559" s="10"/>
      <c r="N559" s="2"/>
    </row>
    <row r="560" spans="1:14" x14ac:dyDescent="0.25">
      <c r="A560" s="321"/>
      <c r="B560" s="290" t="s">
        <v>516</v>
      </c>
      <c r="C560" s="97"/>
      <c r="D560" s="291">
        <v>1111178735.9100001</v>
      </c>
      <c r="E560" s="292">
        <v>0.92679188381759647</v>
      </c>
      <c r="F560" s="293">
        <v>7324</v>
      </c>
      <c r="G560" s="292">
        <v>0.95327346088767406</v>
      </c>
      <c r="H560" s="97"/>
      <c r="I560" s="291">
        <v>1728341545.1300001</v>
      </c>
      <c r="J560" s="292">
        <v>0.94228115885879571</v>
      </c>
      <c r="K560" s="293">
        <v>9903</v>
      </c>
      <c r="L560" s="294">
        <v>0.95903544450900635</v>
      </c>
      <c r="M560" s="10"/>
      <c r="N560" s="2"/>
    </row>
    <row r="561" spans="1:14" x14ac:dyDescent="0.25">
      <c r="A561" s="321"/>
      <c r="B561" s="300" t="s">
        <v>459</v>
      </c>
      <c r="C561" s="97"/>
      <c r="D561" s="301">
        <v>1198951733.73</v>
      </c>
      <c r="E561" s="302">
        <v>1</v>
      </c>
      <c r="F561" s="303">
        <v>7683</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1155458262.22</v>
      </c>
      <c r="E570" s="292">
        <v>0.96372375110156472</v>
      </c>
      <c r="F570" s="293">
        <v>7341</v>
      </c>
      <c r="G570" s="292">
        <v>0.95548613822725503</v>
      </c>
      <c r="H570" s="97"/>
      <c r="I570" s="291">
        <v>1829189046.3099999</v>
      </c>
      <c r="J570" s="292">
        <v>0.99726259499198577</v>
      </c>
      <c r="K570" s="293">
        <v>10290</v>
      </c>
      <c r="L570" s="294">
        <v>0.9965136548518303</v>
      </c>
      <c r="M570" s="10"/>
      <c r="N570" s="2"/>
    </row>
    <row r="571" spans="1:14" x14ac:dyDescent="0.25">
      <c r="A571" s="321"/>
      <c r="B571" s="290" t="s">
        <v>520</v>
      </c>
      <c r="C571" s="97"/>
      <c r="D571" s="291">
        <v>36169540.5</v>
      </c>
      <c r="E571" s="292">
        <v>3.0167636846793418E-2</v>
      </c>
      <c r="F571" s="293">
        <v>290</v>
      </c>
      <c r="G571" s="292">
        <v>3.7745672263438758E-2</v>
      </c>
      <c r="H571" s="97"/>
      <c r="I571" s="291">
        <v>5020975.7</v>
      </c>
      <c r="J571" s="292">
        <v>2.7374050080141948E-3</v>
      </c>
      <c r="K571" s="293">
        <v>36</v>
      </c>
      <c r="L571" s="294">
        <v>3.4863451481696689E-3</v>
      </c>
      <c r="M571" s="10"/>
      <c r="N571" s="2"/>
    </row>
    <row r="572" spans="1:14" x14ac:dyDescent="0.25">
      <c r="A572" s="321"/>
      <c r="B572" s="235" t="s">
        <v>521</v>
      </c>
      <c r="C572" s="97"/>
      <c r="D572" s="291">
        <v>7323931.0099999998</v>
      </c>
      <c r="E572" s="292">
        <v>6.1086120516418759E-3</v>
      </c>
      <c r="F572" s="293">
        <v>52</v>
      </c>
      <c r="G572" s="292">
        <v>6.7681895093062603E-3</v>
      </c>
      <c r="H572" s="97"/>
      <c r="I572" s="291">
        <v>0</v>
      </c>
      <c r="J572" s="292">
        <v>0</v>
      </c>
      <c r="K572" s="293">
        <v>0</v>
      </c>
      <c r="L572" s="294">
        <v>0</v>
      </c>
      <c r="M572" s="10"/>
      <c r="N572" s="2"/>
    </row>
    <row r="573" spans="1:14" x14ac:dyDescent="0.25">
      <c r="A573" s="321"/>
      <c r="B573" s="300" t="s">
        <v>459</v>
      </c>
      <c r="C573" s="97"/>
      <c r="D573" s="301">
        <v>1198951733.73</v>
      </c>
      <c r="E573" s="302">
        <v>1</v>
      </c>
      <c r="F573" s="303">
        <v>7683</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422131299.17000002</v>
      </c>
      <c r="E583" s="292">
        <v>0.36533669191905949</v>
      </c>
      <c r="F583" s="293">
        <v>2564</v>
      </c>
      <c r="G583" s="292">
        <v>0.34927121645552378</v>
      </c>
      <c r="H583" s="97"/>
      <c r="I583" s="291">
        <v>898715122.96000004</v>
      </c>
      <c r="J583" s="292">
        <v>0.49131888514911382</v>
      </c>
      <c r="K583" s="293">
        <v>4555</v>
      </c>
      <c r="L583" s="294">
        <v>0.44266277939747328</v>
      </c>
      <c r="M583" s="10"/>
      <c r="N583" s="2"/>
    </row>
    <row r="584" spans="1:14" x14ac:dyDescent="0.25">
      <c r="A584" s="321"/>
      <c r="B584" s="318" t="s">
        <v>526</v>
      </c>
      <c r="C584" s="97"/>
      <c r="D584" s="291">
        <v>558090267.01999998</v>
      </c>
      <c r="E584" s="292">
        <v>0.48300339810434384</v>
      </c>
      <c r="F584" s="293">
        <v>3409</v>
      </c>
      <c r="G584" s="292">
        <v>0.46437815011578804</v>
      </c>
      <c r="H584" s="97"/>
      <c r="I584" s="291">
        <v>900849450.69000006</v>
      </c>
      <c r="J584" s="292">
        <v>0.49248570152290833</v>
      </c>
      <c r="K584" s="293">
        <v>5507</v>
      </c>
      <c r="L584" s="294">
        <v>0.53517978620019435</v>
      </c>
      <c r="M584" s="10"/>
      <c r="N584" s="2"/>
    </row>
    <row r="585" spans="1:14" x14ac:dyDescent="0.25">
      <c r="A585" s="321"/>
      <c r="B585" s="318" t="s">
        <v>527</v>
      </c>
      <c r="C585" s="97"/>
      <c r="D585" s="291">
        <v>97142627.540000007</v>
      </c>
      <c r="E585" s="292">
        <v>8.4072813978895572E-2</v>
      </c>
      <c r="F585" s="293">
        <v>731</v>
      </c>
      <c r="G585" s="292">
        <v>9.9577714207873591E-2</v>
      </c>
      <c r="H585" s="97"/>
      <c r="I585" s="291">
        <v>29547491.41</v>
      </c>
      <c r="J585" s="292">
        <v>1.6153328421469493E-2</v>
      </c>
      <c r="K585" s="293">
        <v>227</v>
      </c>
      <c r="L585" s="294">
        <v>2.206025267249757E-2</v>
      </c>
      <c r="M585" s="10"/>
      <c r="N585" s="2"/>
    </row>
    <row r="586" spans="1:14" x14ac:dyDescent="0.25">
      <c r="A586" s="321"/>
      <c r="B586" s="318" t="s">
        <v>528</v>
      </c>
      <c r="C586" s="97"/>
      <c r="D586" s="291">
        <v>55244983.609999999</v>
      </c>
      <c r="E586" s="292">
        <v>4.7812184495402671E-2</v>
      </c>
      <c r="F586" s="293">
        <v>403</v>
      </c>
      <c r="G586" s="292">
        <v>5.489715297643373E-2</v>
      </c>
      <c r="H586" s="97"/>
      <c r="I586" s="291">
        <v>76981.25</v>
      </c>
      <c r="J586" s="292">
        <v>4.2084906508320339E-5</v>
      </c>
      <c r="K586" s="293">
        <v>1</v>
      </c>
      <c r="L586" s="294">
        <v>9.7181729834791062E-5</v>
      </c>
      <c r="M586" s="10"/>
      <c r="N586" s="2"/>
    </row>
    <row r="587" spans="1:14" x14ac:dyDescent="0.25">
      <c r="A587" s="321"/>
      <c r="B587" s="318" t="s">
        <v>529</v>
      </c>
      <c r="C587" s="97"/>
      <c r="D587" s="291">
        <v>19680950.43</v>
      </c>
      <c r="E587" s="292">
        <v>1.7033025833565533E-2</v>
      </c>
      <c r="F587" s="293">
        <v>198</v>
      </c>
      <c r="G587" s="292">
        <v>2.6971802206783815E-2</v>
      </c>
      <c r="H587" s="97"/>
      <c r="I587" s="291">
        <v>0</v>
      </c>
      <c r="J587" s="292">
        <v>0</v>
      </c>
      <c r="K587" s="293">
        <v>0</v>
      </c>
      <c r="L587" s="294">
        <v>0</v>
      </c>
      <c r="M587" s="10"/>
      <c r="N587" s="2"/>
    </row>
    <row r="588" spans="1:14" x14ac:dyDescent="0.25">
      <c r="A588" s="321"/>
      <c r="B588" s="318" t="s">
        <v>530</v>
      </c>
      <c r="C588" s="97"/>
      <c r="D588" s="291">
        <v>3168134.45</v>
      </c>
      <c r="E588" s="292">
        <v>2.7418856687328663E-3</v>
      </c>
      <c r="F588" s="293">
        <v>36</v>
      </c>
      <c r="G588" s="292">
        <v>4.9039640375970577E-3</v>
      </c>
      <c r="H588" s="97"/>
      <c r="I588" s="291">
        <v>0</v>
      </c>
      <c r="J588" s="292">
        <v>0</v>
      </c>
      <c r="K588" s="293">
        <v>0</v>
      </c>
      <c r="L588" s="294">
        <v>0</v>
      </c>
      <c r="M588" s="10"/>
      <c r="N588" s="2"/>
    </row>
    <row r="589" spans="1:14" x14ac:dyDescent="0.25">
      <c r="A589" s="321"/>
      <c r="B589" s="318" t="s">
        <v>531</v>
      </c>
      <c r="C589" s="97"/>
      <c r="D589" s="291">
        <v>0</v>
      </c>
      <c r="E589" s="292">
        <v>0</v>
      </c>
      <c r="F589" s="293">
        <v>0</v>
      </c>
      <c r="G589" s="292">
        <v>0</v>
      </c>
      <c r="H589" s="97"/>
      <c r="I589" s="291">
        <v>0</v>
      </c>
      <c r="J589" s="292">
        <v>0</v>
      </c>
      <c r="K589" s="293">
        <v>0</v>
      </c>
      <c r="L589" s="294">
        <v>0</v>
      </c>
      <c r="M589" s="10"/>
      <c r="N589" s="2"/>
    </row>
    <row r="590" spans="1:14" x14ac:dyDescent="0.25">
      <c r="A590" s="4"/>
      <c r="B590" s="300" t="s">
        <v>459</v>
      </c>
      <c r="C590" s="97"/>
      <c r="D590" s="301">
        <v>1155458262.22</v>
      </c>
      <c r="E590" s="302">
        <v>1</v>
      </c>
      <c r="F590" s="303">
        <v>7341</v>
      </c>
      <c r="G590" s="302">
        <v>1</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46212752.850000039</v>
      </c>
      <c r="E603" s="324">
        <v>3.9995172790759911E-2</v>
      </c>
      <c r="F603" s="325">
        <v>306</v>
      </c>
      <c r="G603" s="324">
        <v>4.1683694319574992E-2</v>
      </c>
      <c r="H603" s="97"/>
      <c r="I603" s="291">
        <v>116387912.93000001</v>
      </c>
      <c r="J603" s="292">
        <v>6.3628148859073835E-2</v>
      </c>
      <c r="K603" s="293">
        <v>775</v>
      </c>
      <c r="L603" s="294">
        <v>7.5315840621963073E-2</v>
      </c>
      <c r="M603" s="10"/>
      <c r="N603" s="2"/>
    </row>
    <row r="604" spans="1:14" x14ac:dyDescent="0.25">
      <c r="A604" s="321"/>
      <c r="B604" s="290">
        <v>2024</v>
      </c>
      <c r="C604" s="97"/>
      <c r="D604" s="323">
        <v>227768906.88000011</v>
      </c>
      <c r="E604" s="324">
        <v>0.19712430498561181</v>
      </c>
      <c r="F604" s="325">
        <v>1459</v>
      </c>
      <c r="G604" s="324">
        <v>0.19874676474594741</v>
      </c>
      <c r="H604" s="97"/>
      <c r="I604" s="291">
        <v>80192189.409999996</v>
      </c>
      <c r="J604" s="292">
        <v>4.3840296098301423E-2</v>
      </c>
      <c r="K604" s="293">
        <v>476</v>
      </c>
      <c r="L604" s="294">
        <v>4.6258503401360541E-2</v>
      </c>
      <c r="M604" s="10"/>
      <c r="N604" s="2"/>
    </row>
    <row r="605" spans="1:14" x14ac:dyDescent="0.25">
      <c r="A605" s="321"/>
      <c r="B605" s="290">
        <v>2025</v>
      </c>
      <c r="C605" s="97"/>
      <c r="D605" s="323">
        <v>651101343.53999913</v>
      </c>
      <c r="E605" s="324">
        <v>0.563500530334197</v>
      </c>
      <c r="F605" s="325">
        <v>4076</v>
      </c>
      <c r="G605" s="324">
        <v>0.55523770603460021</v>
      </c>
      <c r="H605" s="97"/>
      <c r="I605" s="291">
        <v>680347385.03999996</v>
      </c>
      <c r="J605" s="292">
        <v>0.37193935007016149</v>
      </c>
      <c r="K605" s="293">
        <v>3863</v>
      </c>
      <c r="L605" s="294">
        <v>0.37541302235179785</v>
      </c>
      <c r="M605" s="10"/>
      <c r="N605" s="2"/>
    </row>
    <row r="606" spans="1:14" x14ac:dyDescent="0.25">
      <c r="A606" s="321"/>
      <c r="B606" s="290">
        <v>2026</v>
      </c>
      <c r="C606" s="97"/>
      <c r="D606" s="323">
        <v>57983885.230000027</v>
      </c>
      <c r="E606" s="324">
        <v>5.0182587399214863E-2</v>
      </c>
      <c r="F606" s="325">
        <v>378</v>
      </c>
      <c r="G606" s="324">
        <v>5.1491622394769107E-2</v>
      </c>
      <c r="H606" s="97"/>
      <c r="I606" s="291">
        <v>2308227.7200000002</v>
      </c>
      <c r="J606" s="292">
        <v>1.2618858201979498E-3</v>
      </c>
      <c r="K606" s="293">
        <v>13</v>
      </c>
      <c r="L606" s="294">
        <v>1.2633624878522838E-3</v>
      </c>
      <c r="M606" s="10"/>
      <c r="N606" s="2"/>
    </row>
    <row r="607" spans="1:14" x14ac:dyDescent="0.25">
      <c r="A607" s="321"/>
      <c r="B607" s="290" t="s">
        <v>534</v>
      </c>
      <c r="C607" s="97"/>
      <c r="D607" s="323">
        <v>172391373.71999985</v>
      </c>
      <c r="E607" s="324">
        <v>0.14919740449021651</v>
      </c>
      <c r="F607" s="325">
        <v>1122</v>
      </c>
      <c r="G607" s="324">
        <v>0.15284021250510829</v>
      </c>
      <c r="H607" s="97"/>
      <c r="I607" s="291">
        <v>0</v>
      </c>
      <c r="J607" s="292">
        <v>0</v>
      </c>
      <c r="K607" s="293">
        <v>0</v>
      </c>
      <c r="L607" s="294">
        <v>0</v>
      </c>
      <c r="M607" s="10"/>
      <c r="N607" s="2"/>
    </row>
    <row r="608" spans="1:14" x14ac:dyDescent="0.25">
      <c r="A608" s="321"/>
      <c r="B608" s="300" t="s">
        <v>459</v>
      </c>
      <c r="C608" s="97"/>
      <c r="D608" s="326">
        <v>1155458262.2199991</v>
      </c>
      <c r="E608" s="327">
        <v>1</v>
      </c>
      <c r="F608" s="328">
        <v>7341</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33886923.549999997</v>
      </c>
      <c r="E622" s="292">
        <v>0.93689118196013565</v>
      </c>
      <c r="F622" s="293">
        <v>265</v>
      </c>
      <c r="G622" s="292">
        <v>0.91379310344827591</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2282616.9500000002</v>
      </c>
      <c r="E626" s="292">
        <v>6.3108818039864234E-2</v>
      </c>
      <c r="F626" s="293">
        <v>25</v>
      </c>
      <c r="G626" s="292">
        <v>8.6206896551724144E-2</v>
      </c>
      <c r="H626" s="97"/>
      <c r="I626" s="291"/>
      <c r="J626" s="292"/>
      <c r="K626" s="293"/>
      <c r="L626" s="294"/>
      <c r="M626" s="10"/>
      <c r="N626" s="2"/>
    </row>
    <row r="627" spans="1:14" x14ac:dyDescent="0.25">
      <c r="A627" s="321"/>
      <c r="B627" s="300" t="s">
        <v>459</v>
      </c>
      <c r="C627" s="97"/>
      <c r="D627" s="301">
        <v>36169540.5</v>
      </c>
      <c r="E627" s="302">
        <v>0.99999999999999989</v>
      </c>
      <c r="F627" s="303">
        <v>290</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142743263.65999988</v>
      </c>
      <c r="E638" s="292">
        <v>0.11905672233853665</v>
      </c>
      <c r="F638" s="293">
        <v>738</v>
      </c>
      <c r="G638" s="292">
        <v>0.11149720501586342</v>
      </c>
      <c r="H638" s="97"/>
      <c r="I638" s="115">
        <v>218148371.09000006</v>
      </c>
      <c r="J638" s="292">
        <v>0.11893314749798635</v>
      </c>
      <c r="K638" s="336">
        <v>1041</v>
      </c>
      <c r="L638" s="294">
        <v>0.11079182630906768</v>
      </c>
      <c r="M638" s="10"/>
      <c r="N638" s="2"/>
    </row>
    <row r="639" spans="1:14" x14ac:dyDescent="0.25">
      <c r="A639" s="331"/>
      <c r="B639" s="318" t="s">
        <v>542</v>
      </c>
      <c r="C639" s="97"/>
      <c r="D639" s="291">
        <v>1056208470.0700014</v>
      </c>
      <c r="E639" s="292">
        <v>0.88094327766146341</v>
      </c>
      <c r="F639" s="293">
        <v>5881</v>
      </c>
      <c r="G639" s="292">
        <v>0.88850279498413653</v>
      </c>
      <c r="H639" s="97"/>
      <c r="I639" s="115">
        <v>1583256834.4199994</v>
      </c>
      <c r="J639" s="292">
        <v>0.86318186871806768</v>
      </c>
      <c r="K639" s="336">
        <v>8207</v>
      </c>
      <c r="L639" s="294">
        <v>0.87345679012345678</v>
      </c>
      <c r="M639" s="10"/>
      <c r="N639" s="2"/>
    </row>
    <row r="640" spans="1:14" x14ac:dyDescent="0.25">
      <c r="A640" s="331"/>
      <c r="B640" s="337" t="s">
        <v>459</v>
      </c>
      <c r="C640" s="97"/>
      <c r="D640" s="301">
        <v>1198951733.7300012</v>
      </c>
      <c r="E640" s="302">
        <v>1</v>
      </c>
      <c r="F640" s="303">
        <v>6619</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2677940.1999999997</v>
      </c>
      <c r="G650" s="291">
        <v>2677940.1999999997</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6707002.9200000009</v>
      </c>
      <c r="G651" s="291">
        <v>6707002.9200000009</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84463628.129999951</v>
      </c>
      <c r="G652" s="291">
        <v>84463628.129999951</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4503460.4700000007</v>
      </c>
      <c r="G653" s="291">
        <v>4503460.4700000007</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6692889.0800000019</v>
      </c>
      <c r="G654" s="291">
        <v>6692889.0800000019</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37698342.859999999</v>
      </c>
      <c r="G655" s="291">
        <v>37698342.859999999</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142743263.65999997</v>
      </c>
      <c r="G656" s="301">
        <v>142743263.65999997</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1211398686.4999988</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504800</v>
      </c>
      <c r="I684" s="28"/>
      <c r="J684" s="36"/>
      <c r="K684" s="28"/>
      <c r="L684" s="249" t="s">
        <v>595</v>
      </c>
      <c r="M684" s="10"/>
    </row>
    <row r="685" spans="1:13" x14ac:dyDescent="0.25">
      <c r="A685" s="321"/>
      <c r="B685" s="11" t="s">
        <v>596</v>
      </c>
      <c r="C685" s="231" t="s">
        <v>597</v>
      </c>
      <c r="D685" s="36"/>
      <c r="E685" s="36"/>
      <c r="F685" s="28"/>
      <c r="G685" s="28"/>
      <c r="H685" s="35">
        <v>2495624.0499999998</v>
      </c>
      <c r="I685" s="28"/>
      <c r="J685" s="36"/>
      <c r="K685" s="28"/>
      <c r="L685" s="249" t="s">
        <v>60</v>
      </c>
      <c r="M685" s="10"/>
    </row>
    <row r="686" spans="1:13" x14ac:dyDescent="0.25">
      <c r="A686" s="321"/>
      <c r="B686" s="11" t="s">
        <v>598</v>
      </c>
      <c r="C686" s="231" t="s">
        <v>599</v>
      </c>
      <c r="D686" s="36"/>
      <c r="E686" s="36"/>
      <c r="F686" s="28"/>
      <c r="G686" s="28"/>
      <c r="H686" s="35">
        <v>39359.32</v>
      </c>
      <c r="I686" s="28"/>
      <c r="J686" s="36"/>
      <c r="K686" s="28"/>
      <c r="L686" s="249" t="s">
        <v>60</v>
      </c>
      <c r="M686" s="10"/>
    </row>
    <row r="687" spans="1:13" x14ac:dyDescent="0.25">
      <c r="A687" s="321"/>
      <c r="B687" s="11" t="s">
        <v>600</v>
      </c>
      <c r="C687" s="231" t="s">
        <v>601</v>
      </c>
      <c r="D687" s="36"/>
      <c r="E687" s="36"/>
      <c r="F687" s="28"/>
      <c r="G687" s="28"/>
      <c r="H687" s="35">
        <v>11504.550001144409</v>
      </c>
      <c r="I687" s="28"/>
      <c r="J687" s="36"/>
      <c r="K687" s="28"/>
      <c r="L687" s="249" t="s">
        <v>60</v>
      </c>
      <c r="M687" s="10"/>
    </row>
    <row r="688" spans="1:13" x14ac:dyDescent="0.25">
      <c r="A688" s="321"/>
      <c r="B688" s="11" t="s">
        <v>602</v>
      </c>
      <c r="C688" s="231" t="s">
        <v>603</v>
      </c>
      <c r="D688" s="36"/>
      <c r="E688" s="36"/>
      <c r="F688" s="28"/>
      <c r="G688" s="28"/>
      <c r="H688" s="35">
        <v>-2481934.8199999877</v>
      </c>
      <c r="I688" s="28"/>
      <c r="J688" s="36"/>
      <c r="K688" s="28"/>
      <c r="L688" s="249" t="s">
        <v>207</v>
      </c>
      <c r="M688" s="10"/>
    </row>
    <row r="689" spans="1:13" x14ac:dyDescent="0.25">
      <c r="A689" s="321"/>
      <c r="B689" s="11" t="s">
        <v>604</v>
      </c>
      <c r="C689" s="231" t="s">
        <v>605</v>
      </c>
      <c r="D689" s="36"/>
      <c r="E689" s="36"/>
      <c r="F689" s="28"/>
      <c r="G689" s="28"/>
      <c r="H689" s="35">
        <v>-12973711.849999994</v>
      </c>
      <c r="I689" s="38"/>
      <c r="J689" s="36"/>
      <c r="K689" s="28"/>
      <c r="L689" s="249" t="s">
        <v>208</v>
      </c>
      <c r="M689" s="10"/>
    </row>
    <row r="690" spans="1:13" x14ac:dyDescent="0.25">
      <c r="A690" s="321"/>
      <c r="B690" s="11" t="s">
        <v>211</v>
      </c>
      <c r="C690" s="231" t="s">
        <v>606</v>
      </c>
      <c r="D690" s="36"/>
      <c r="E690" s="36"/>
      <c r="F690" s="28"/>
      <c r="G690" s="28"/>
      <c r="H690" s="35">
        <v>-42593.98</v>
      </c>
      <c r="I690" s="28"/>
      <c r="J690" s="36"/>
      <c r="K690" s="28"/>
      <c r="L690" s="249" t="s">
        <v>607</v>
      </c>
      <c r="M690" s="10"/>
    </row>
    <row r="691" spans="1:13" x14ac:dyDescent="0.25">
      <c r="A691" s="321"/>
      <c r="B691" s="11" t="s">
        <v>608</v>
      </c>
      <c r="C691" s="231" t="s">
        <v>609</v>
      </c>
      <c r="D691" s="36"/>
      <c r="E691" s="36"/>
      <c r="F691" s="28"/>
      <c r="G691" s="28"/>
      <c r="H691" s="35">
        <v>-0.04</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1198951733.73</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5884649D-8742-44A6-86A6-C939E4B769A8}"/>
    <hyperlink ref="I660" r:id="rId2" xr:uid="{EF64D4FA-D669-416E-AEB1-B85E6C1D70F1}"/>
    <hyperlink ref="I667" r:id="rId3" xr:uid="{A5969D92-BCFE-4E9F-B985-FB906484107B}"/>
    <hyperlink ref="I663" r:id="rId4" xr:uid="{79DB09A7-2D87-4E02-9D67-4C8292788879}"/>
    <hyperlink ref="I664" r:id="rId5" xr:uid="{07BAE5F7-8957-4130-8C41-4FA3DC8E17EC}"/>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October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2023-10-30T09:58:57Z</dcterms:created>
  <dcterms:modified xsi:type="dcterms:W3CDTF">2023-10-30T10:00:04Z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2023-10-30T09:59:49Z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1d39cb42-976c-42c5-bfb5-017d0d335088</vt:lpwstr>
  </property>
  <property fmtid="{D5CDD505-2E9C-101B-9397-08002B2CF9AE}" pid="8" name="MSIP_Label_bf49ab29-f4da-4d83-b5ca-f40d5a93f0f3_ContentBits">
    <vt:lpwstr>2</vt:lpwstr>
  </property>
</Properties>
</file>